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135" windowWidth="14805" windowHeight="7980" firstSheet="14" activeTab="29"/>
  </bookViews>
  <sheets>
    <sheet name="总览" sheetId="16" r:id="rId1"/>
    <sheet name="图片" sheetId="4" r:id="rId2"/>
    <sheet name="属性" sheetId="10" r:id="rId3"/>
    <sheet name="部件" sheetId="5" r:id="rId4"/>
    <sheet name="技能卡" sheetId="1" r:id="rId5"/>
    <sheet name="数据" sheetId="27" r:id="rId6"/>
    <sheet name="职业" sheetId="2" r:id="rId7"/>
    <sheet name="强化&amp;换代" sheetId="8" r:id="rId8"/>
    <sheet name="改造" sheetId="25" r:id="rId9"/>
    <sheet name="天赋" sheetId="20" r:id="rId10"/>
    <sheet name="升级" sheetId="19" r:id="rId11"/>
    <sheet name="熟练度" sheetId="3" r:id="rId12"/>
    <sheet name="奖章" sheetId="30" r:id="rId13"/>
    <sheet name="solo&amp;匹配赛" sheetId="34" r:id="rId14"/>
    <sheet name="BOSS攻略" sheetId="28" r:id="rId15"/>
    <sheet name="怪物相关" sheetId="29" r:id="rId16"/>
    <sheet name="社交" sheetId="26" r:id="rId17"/>
    <sheet name="军团" sheetId="24" r:id="rId18"/>
    <sheet name="排行榜" sheetId="32" r:id="rId19"/>
    <sheet name="称号" sheetId="9" r:id="rId20"/>
    <sheet name="军衔" sheetId="22" r:id="rId21"/>
    <sheet name="科技中心" sheetId="31" r:id="rId22"/>
    <sheet name="战役" sheetId="12" r:id="rId23"/>
    <sheet name="远征&amp;挂机" sheetId="17" r:id="rId24"/>
    <sheet name="闯关" sheetId="23" r:id="rId25"/>
    <sheet name="任务" sheetId="21" r:id="rId26"/>
    <sheet name="世界观" sheetId="11" r:id="rId27"/>
    <sheet name="皮肤" sheetId="6" r:id="rId28"/>
    <sheet name="挑战" sheetId="18" r:id="rId29"/>
    <sheet name="宝石" sheetId="7" r:id="rId30"/>
  </sheets>
  <calcPr calcId="152511"/>
</workbook>
</file>

<file path=xl/calcChain.xml><?xml version="1.0" encoding="utf-8"?>
<calcChain xmlns="http://schemas.openxmlformats.org/spreadsheetml/2006/main">
  <c r="S26" i="4" l="1"/>
  <c r="S25" i="4"/>
  <c r="S23" i="4"/>
  <c r="S22" i="4"/>
</calcChain>
</file>

<file path=xl/sharedStrings.xml><?xml version="1.0" encoding="utf-8"?>
<sst xmlns="http://schemas.openxmlformats.org/spreadsheetml/2006/main" count="1474" uniqueCount="818">
  <si>
    <t>炮塔</t>
    <phoneticPr fontId="1" type="noConversion"/>
  </si>
  <si>
    <t>动力</t>
    <phoneticPr fontId="1" type="noConversion"/>
  </si>
  <si>
    <t>装甲</t>
    <phoneticPr fontId="1" type="noConversion"/>
  </si>
  <si>
    <t>履带</t>
    <phoneticPr fontId="1" type="noConversion"/>
  </si>
  <si>
    <t>能量</t>
    <phoneticPr fontId="1" type="noConversion"/>
  </si>
  <si>
    <t>现在的世界，资源殆尽，各大势力间抢夺资源点的战争越来越疯狂，人类越来越绝望。资源的限制使坦克成为能够大面积发动的最具杀伤力的武器，于是一个以坦克为战争唯一武器的时代开始了。为了发挥坦克的最大能力，科学家们还发明了一种叫做坦克技能卡的辅助系统，来帮助现有的坦克发挥各种神奇的威力。 想在这样的世界立足，就要占有大量资源点，如果没有资源，就要拥有大量财富。显然，格将军是一个幸运的人，就在他日夜苦思如何维护正义又穷困潦倒的时刻，突然得知自己继承了一笔巨大的财富。</t>
  </si>
  <si>
    <t>看着这笔足以买下几百个大型资源点的遗产，格将军突然意识到，这个时代中必将留下自己的名字。</t>
  </si>
  <si>
    <t>无国界的中立组织G.T.K几乎在一夜之间便建立起来，众多勇敢的坦克驾驶员（人们通常称他们为坦克勇士）、优秀的科学家和技术人员和都加入其中。不仅是因为格将军所组建的G.T.K有着充沛的资金，更是因为这里的所有人都在为匡复正义、维护世界和平这个崇高的目标而奋斗。大家都希望G.T.K的出现能让世界战争平息，因为只有各个势力团结一心，人类才可能在现有资源耗尽后继续存活下去。</t>
  </si>
  <si>
    <t>G.T.K的运营模式如同一般的佣兵组织，接受来自各方的任务。当然，这些任务都经过筛选，总是以能维护正义与和平为目的。去完成任务的人就是G.T.K所属英勇的坦克勇士们，他们崇尚武力，更崇拜英雄。但他们绝不是莽夫，从他们亲手改装的一辆辆坦克上，你会看到他们的智慧与勇气。</t>
  </si>
  <si>
    <t>在没有任务的时候，坦克勇士们会利用多人对抗的形式来对自己的技巧进行锻炼，成绩好的将得到丰厚的奖励。而定期举办的竞赛，更是在G.T.K内赢得荣耀与功勋的最好方式，一位伟大的将军曾经说过：不想当元帅的兵不是好兵。所以每一位坦克勇士都乐于通过竞赛来成为万军中的将帅。要知道，在竞赛中，除了由G.T.K安排赛程外，与实战没有任何区别，正是锻炼能力的最好方式。而战胜千百人所获得的荣誉，更是会让意志如钢铁般的坦克勇士也为之疯狂。</t>
  </si>
  <si>
    <t>这种组织内部的奖赏与激励，给G.T.K的发展奠定了良好的方向，也让坦克勇士们在来自各个势力、充满无法预知危险的任务与战役中能够更从容的应对一切。</t>
  </si>
  <si>
    <t>在G.T.K这支让人不敢小看的势力崛起的同时，世界局势风起云涌，变的远比人们想象的更加动荡。</t>
  </si>
  <si>
    <t>世界三大势力中，领地以森林为主的民主联邦此时正与占据大量城市的威廉帝国展开拉锯战。在他们无暇顾及的沙漠中，自由同盟不断吞并着周围弱小的势力，把一切能够占领的资源点都洗劫一空，他的领地几乎占据了大陆北部所有的沙漠与草原。自由同盟北方势力的稳固，使其一时间隐隐成为了三大势力之首。</t>
  </si>
  <si>
    <t>坦克组成的钢铁洪流如飓风一般，自由同盟从北方直扑南部的各个势力。大地在坦克军团的脚下颤抖，黑压压成千上万辆坦克将南北接壤地带的一切生灵都覆盖在履带下。没有人烟的城市、失去生气的森林，只有在夜晚才会飘起点点火光，有人说，那是惨死在同盟坦克下的怨魂。</t>
  </si>
  <si>
    <t>数周后，自由同盟的后续部队与补给军团再次路过这些地带，这时他们才发现，那些传说的怨魂居然是一座座骤然出现的堡垒！虽然这些堡垒只是各个势力的残存力量仓促完成的，但不断从这些堡垒中发射出的反坦克炮弹还是对同盟的坦克造成了极大的伤害。同时，不论是在公路还是田野中，都被埋藏起大量的陷阱与反坦克地雷，这些不断被触发的机关冒出的火光把天空都映照成了恐怖的红炎地狱。</t>
  </si>
  <si>
    <t>但毕竟只有少数资源充足的势力才能进行这样拼死的抵抗，已经南下的自由联盟依然势如破竹。</t>
  </si>
  <si>
    <t>此时，各种任务与战役的支援请求早已雪片般的飞进了G.T.K的总部，不仅是来自猫冢、柏拉图堡这种中小型的势力，民主联邦和威廉帝国也发出请求，希望得到G.T.K的帮助，一起反击来自自由同盟的威胁。</t>
  </si>
  <si>
    <t>就在G.T.K准备出击的时刻，自由同盟领袖手下的第一副官莫里亚蒂来到G.T.K总部，提出共同合作，横扫世界的计划。</t>
  </si>
  <si>
    <t>是保护弱小，帮助弱势者反击自由同盟，坚持维护正义；还是与自由同盟合作，先统一世界再寻求发展之路，从而尽快得到和平？正义与和平的矛盾成为了G.T.K所有人员都不想面对的难题。</t>
  </si>
  <si>
    <t>格将军将选择的权利交给了手下的坦克勇士。“我相信你们将始终贯彻G.T.K匡复正义、维护和平的理想，因为你们每个人的选择，都将左右这个时代的发展。只要问心无愧，不论是维护弱者还是成就霸业都会让这个世界开启新的篇章。坦克会帮助我们，勇往直前。一切都将在坦克的炮火声中，找到答案。”</t>
  </si>
  <si>
    <t>一个坦克大战的时代，就此开启。</t>
  </si>
  <si>
    <t>战役名称</t>
  </si>
  <si>
    <t>一星：曙光要塞</t>
  </si>
  <si>
    <t>战斗起航、清除威胁、战场堡垒、血与火的试炼、实战技巧、丛林禁地、资源的保卫、战场督军、战争新纪元、古老领地(据点)、战场遗迹(据点)</t>
  </si>
  <si>
    <t>二星：晨风要塞</t>
  </si>
  <si>
    <t>生命通道、盗匪的据点、繁华的商路、保护公主、消沉的钢铁、都城争夺战、正义的感召、边境牵制战、失落的废墟(据点)、不朽部落(据点)</t>
  </si>
  <si>
    <t>三星:烈阳要塞</t>
  </si>
  <si>
    <t>艺术的亵渎、乱世的古董、最后的夜宴、钢铁要塞防守战、宝藏迷宫、银白色的大地、经济外交、艺术家的复仇、贵族宝库(据点)、贵族营地(据点)</t>
  </si>
  <si>
    <t>四星：月光要塞</t>
  </si>
  <si>
    <t>死亡地带、可怕的磁场、斯洛山脉的侦查、失踪的库洛、若火冰莹、绯红的夜空</t>
  </si>
  <si>
    <t>墓地迷宫(据点)、迷失之地(据点)</t>
  </si>
  <si>
    <t>五星：星空要塞</t>
  </si>
  <si>
    <t>阿隆佐保卫战、情报保卫战、绝境中的希望、胜利冲锋、转瞬·繁华</t>
  </si>
  <si>
    <t>注：五星无据点</t>
  </si>
  <si>
    <t>闯关：深海要塞</t>
  </si>
  <si>
    <t>极寒领域、霜雹方阵、三战恶龙、冰雪风暴</t>
  </si>
  <si>
    <t>废弃的矿坑、露天矿场、矿石争夺战、银岩山脉</t>
  </si>
  <si>
    <t>钢铁咆哮、危险走廊、赤色的斜阳、再战起航</t>
  </si>
  <si>
    <r>
      <t>百鬼夜行、真假怪博士、修罗场、诡异修罗场、</t>
    </r>
    <r>
      <rPr>
        <sz val="11"/>
        <color rgb="FF2D64B3"/>
        <rFont val="Arial"/>
        <family val="2"/>
      </rPr>
      <t>大闹天宫</t>
    </r>
    <r>
      <rPr>
        <sz val="11"/>
        <color rgb="FF333333"/>
        <rFont val="Arial"/>
        <family val="2"/>
      </rPr>
      <t>、夺岛之战、节日宝藏、新年快乐、神隐密林、踏雪无痕</t>
    </r>
  </si>
  <si>
    <t>挑战：云霄要塞</t>
  </si>
  <si>
    <t>急速突击、耀光之旅、冰雪都市、英雄气概、山道伏击、梦想之城、迷途之家、烈焰都城、绿色家园、工厂巷战、无畏勇者、黄道十二宫、武道试炼、阵之试炼、神之试炼、命运岔口、力挽狂澜、冲锋号角、六道轮回、进化史（感谢晴空高考2010 指正）</t>
  </si>
  <si>
    <t>长关：90要塞</t>
  </si>
  <si>
    <t>单人：黄巾之乱、典韦救曹、猛将吕布、五虎上将、官渡之战、长坂坡、火烧赤壁（感谢晴空提供）、血战南蛮</t>
  </si>
  <si>
    <t>组队：卷土重来、僵尸围城、魔法入侵、绝对能力、神马之战、星际争霸</t>
  </si>
  <si>
    <t>新手套装： 3件 移动速度+1km/h （即破旧套装）</t>
  </si>
  <si>
    <t>5件 能量上限+16</t>
  </si>
  <si>
    <t>起航套装： 3件 移动速度+2km/h</t>
  </si>
  <si>
    <t>5件 能量上限+25</t>
  </si>
  <si>
    <t>炼狱套装： 3件 移动速度+3km/h(即试炼场套装：包括利剑、碎心、终末、烈焰，凛冬、凝寒可能不在此列）</t>
  </si>
  <si>
    <t>5件 能量上限+47</t>
  </si>
  <si>
    <t>探索套装： 3件 移动速度+3km/h</t>
  </si>
  <si>
    <t>试练套装： 3件 移动速度+4km/h</t>
  </si>
  <si>
    <t>5件 能量上限+65</t>
  </si>
  <si>
    <t>传承套装： 3件 移动速度暂缺</t>
  </si>
  <si>
    <t>5件 能量上限暂缺</t>
  </si>
  <si>
    <t>经测试其他名称套装，包括囚徒、海盗、天英、尖端、远古均无套装属性，估计其它也没有吧。</t>
  </si>
  <si>
    <t>强化类</t>
  </si>
  <si>
    <t>初级强化套装： 3件 防御力+8</t>
  </si>
  <si>
    <t>(强化等级5~6) 5件 减伤加成+1%</t>
  </si>
  <si>
    <t>中级强化套装： 3件 防御力+14</t>
  </si>
  <si>
    <t>(强化等级7~9) 5件 减伤加成+2%</t>
  </si>
  <si>
    <t>高级强化套装 3件 防御力+28</t>
  </si>
  <si>
    <t>(强化等级=10) 5件 未知</t>
  </si>
  <si>
    <t>战斗类：</t>
  </si>
  <si>
    <t>初级战力套装： 3件 攻击力+12</t>
  </si>
  <si>
    <t>(部件战力≥40) 5件 忽视减伤+1%</t>
  </si>
  <si>
    <t>中级战力套装： 3件 攻击力+25</t>
  </si>
  <si>
    <t>(部件战力≥60) 5件 忽视减伤+1%</t>
  </si>
  <si>
    <t>高级战力套装： 3件 攻击力+47</t>
  </si>
  <si>
    <t>(部件战力=80) 5件 未知</t>
  </si>
  <si>
    <t>品质类：</t>
  </si>
  <si>
    <t>传说套装： 3件 暴击率+2%</t>
  </si>
  <si>
    <t>5件 生命值+90</t>
  </si>
  <si>
    <t>部件属性</t>
  </si>
  <si>
    <t>基础属性：炮塔为攻击（改版前为暴伤下限加成）、装甲为生命、动力为暴击率（改版前为追加蓄能）、履带为移动速度、能量为能量上限值（改版前为能量上限百分比）</t>
  </si>
  <si>
    <t>防御类属性：防御力（追加防御）、防御值百分比、生命值百分比、生命值（追加生命）、减伤加成、减伤增强、伤害下限减免、暴伤下限减免、防暴减伤、减少暴击</t>
  </si>
  <si>
    <t>坦克追加属性</t>
  </si>
  <si>
    <t>追加攻击、追加暴击（提高暴击率）、追加生命。追加储能、追加防御、追加暴伤、追加蓄能</t>
  </si>
  <si>
    <t>攻击加成、防御加成、储能加成、蓄能加成、暴伤加成、生命加成</t>
  </si>
  <si>
    <t>减少暴伤、减伤加成、防暴减伤、减少暴击、防暴加成</t>
  </si>
  <si>
    <t>宝石类</t>
  </si>
  <si>
    <t>注：双属性晶石除减伤晶石外均可由单属性宝石合成</t>
  </si>
  <si>
    <t>单属性宝石：生命宝石、能量宝石、速度宝石、暴击宝石、攻击宝石、伤害宝石、防御宝石</t>
  </si>
  <si>
    <t>双属性晶石：减伤晶石（减少伤害和减少暴伤，比例关系为1:2）</t>
  </si>
  <si>
    <t>三属性晶石：紫水晶、绿翡翠</t>
  </si>
  <si>
    <t>每个部件都会有一条基础属性</t>
  </si>
  <si>
    <t>炮塔：攻击力（改版前为暴伤下限加成）、装甲：生命值、履带：移动速度、动力：暴击率（改版前为追加蓄能）、能量：能量上限（改版前为能量上限百分比）</t>
  </si>
  <si>
    <t>不同的品质可以带来不同数量的额外追加属性，普通品质没有追加属性，优质品质为1条，精良品质为2条、完美品质为3条、传说品质为4条，史诗品质为5条</t>
  </si>
  <si>
    <t>部件可以打孔，镶嵌不同属性的宝石（对于双属性晶石，主属性不可相同），起航级、探索级部件可打3个孔，其余的均可打4个孔</t>
  </si>
  <si>
    <t>通过除寄售以外的途径获得的部件都是0孔，强化单机一般为+0或+1</t>
  </si>
  <si>
    <t>部件有耐久度，对于自造部件、90要塞部件、史诗部件、制造机获得的部件、普通品质耐久度为500，优质品质为1000，精良品质为1500，完美品质为2000，传说品质为2500，史诗品质为3000</t>
  </si>
  <si>
    <t>对于其他的系统赠送部件，普通品质耐久度为100，优质品质为200，精良品质为300，完美品质为400，传说品质为500</t>
  </si>
  <si>
    <t>关于部件属性的修改</t>
  </si>
  <si>
    <t>对部件的属性可进行以下操作</t>
  </si>
  <si>
    <t>重铸：对一个部件的所有属性数值进行随机修改，每次消耗30石油和1个1级钛合金</t>
  </si>
  <si>
    <t>精炼：对一个部件的某一属性的数值进行随机修改，每次消耗5个奇异晶体和50石油</t>
  </si>
  <si>
    <t>锻造：对一个部件的某一属性进行随机修改，数值和属性种类随机生成，每次消耗1个1级钛合金、30石油和1个奇异晶体</t>
  </si>
  <si>
    <t>以上操作只能对未装备的部件操作，部件打孔、宝石的镶嵌和拆除操作可对已装备部件进行</t>
  </si>
  <si>
    <t>安卓</t>
    <phoneticPr fontId="1" type="noConversion"/>
  </si>
  <si>
    <t>ios</t>
    <phoneticPr fontId="1" type="noConversion"/>
  </si>
  <si>
    <t>页游</t>
    <phoneticPr fontId="1" type="noConversion"/>
  </si>
  <si>
    <t>需要其他玩法提升非r体验</t>
    <phoneticPr fontId="1" type="noConversion"/>
  </si>
  <si>
    <t>实际战力差距不应拉的过大</t>
    <phoneticPr fontId="1" type="noConversion"/>
  </si>
  <si>
    <t>等级</t>
    <phoneticPr fontId="1" type="noConversion"/>
  </si>
  <si>
    <t>经验值</t>
    <phoneticPr fontId="1" type="noConversion"/>
  </si>
  <si>
    <t>时间节点/非R</t>
    <phoneticPr fontId="1" type="noConversion"/>
  </si>
  <si>
    <t>90天</t>
    <phoneticPr fontId="1" type="noConversion"/>
  </si>
  <si>
    <t>0.5小时</t>
    <phoneticPr fontId="1" type="noConversion"/>
  </si>
  <si>
    <t>0.5小时</t>
    <phoneticPr fontId="1" type="noConversion"/>
  </si>
  <si>
    <t>120天</t>
    <phoneticPr fontId="1" type="noConversion"/>
  </si>
  <si>
    <t>攻击</t>
    <phoneticPr fontId="1" type="noConversion"/>
  </si>
  <si>
    <t>暴击率</t>
    <phoneticPr fontId="1" type="noConversion"/>
  </si>
  <si>
    <t>防御</t>
    <phoneticPr fontId="1" type="noConversion"/>
  </si>
  <si>
    <t>防暴率</t>
    <phoneticPr fontId="1" type="noConversion"/>
  </si>
  <si>
    <t>能量回复</t>
    <phoneticPr fontId="1" type="noConversion"/>
  </si>
  <si>
    <t>减少伤害</t>
    <phoneticPr fontId="1" type="noConversion"/>
  </si>
  <si>
    <t>忽视减伤</t>
    <phoneticPr fontId="1" type="noConversion"/>
  </si>
  <si>
    <t>生命</t>
    <phoneticPr fontId="1" type="noConversion"/>
  </si>
  <si>
    <t>移动速度</t>
    <phoneticPr fontId="1" type="noConversion"/>
  </si>
  <si>
    <t>注：自造部件的属性和数值均为随机生成，新锻造出的属性不可和已有属性重复</t>
    <phoneticPr fontId="1" type="noConversion"/>
  </si>
  <si>
    <t>精准：影响坦克的攻击力和暴击能力，如果您想打造的是强攻类型的坦克，这是必不可少的一项。</t>
  </si>
  <si>
    <t>意识：影响坦克的攻击力，能量值，和能量恢复，这项属性能够在略微提升坦克攻击力的前提下，使您的坦克拥有更多的能量值和回复能量的速度，和精准搭配起来，可以使您的坦克攻击力更强。</t>
    <phoneticPr fontId="1" type="noConversion"/>
  </si>
  <si>
    <t>知识：影响坦克的防御力，生命力和能量值，这项属性对于一个喜欢靠血量来击倒对手的玩家来说绝对是最佳的选择，想想吧，一个对手在打了你好几炮之后，发现你还有一半的血量，对手的无奈和痛苦是显而易见的。</t>
    <phoneticPr fontId="1" type="noConversion"/>
  </si>
  <si>
    <t>操控：影响的是坦克的暴击，能量回复和防御。很明显，这项属性相对来说比较适合于防御坦克，在提升防御力的前提下，还能略微提升一下坦克的暴击率。可以使您的防御性坦克不会出现打不动玩家的现象。</t>
    <phoneticPr fontId="1" type="noConversion"/>
  </si>
  <si>
    <t>伤害值：不计算敌人伤害减免和防御时，对敌人造成的普通伤害范围。提升攻击和忽视减伤可提高该属性。伤害下限加成可提高伤害范围的最低值。</t>
  </si>
  <si>
    <t>防御属性：</t>
  </si>
  <si>
    <t>生命：你拥有的HP值，HP为0时坦克会被摧毁。</t>
  </si>
  <si>
    <t>暴伤值：不计算敌人伤害减免和防御时，暴击后对敌人造成的暴击伤害范围。提升攻击可提高该属性。暴伤下限加成可提高伤害范围的最低值，但提升的百分比无法超过伤害下限加成。</t>
    <phoneticPr fontId="1" type="noConversion"/>
  </si>
  <si>
    <t>能量：分为能量值和能量回复，其中能量值决定了你最多拥有多少能量(即AP值)，这些能量可用来使用主动技能卡。能量回复决定了你每秒能回复多少能量(即AP值)。</t>
    <phoneticPr fontId="1" type="noConversion"/>
  </si>
  <si>
    <t>攻击：提升你对敌人造成伤害值的数值。同时提升伤害值和暴伤值。受敌人防御力的限制。</t>
    <phoneticPr fontId="1" type="noConversion"/>
  </si>
  <si>
    <t>速度：坦克在战场中的移动速度，单位为km/h。速度越快，你的坦克越灵活。</t>
    <phoneticPr fontId="1" type="noConversion"/>
  </si>
  <si>
    <t>暴击率：你对敌人造成暴击伤害的几率。实际数值会因为敌人的防爆率而降低。</t>
    <phoneticPr fontId="1" type="noConversion"/>
  </si>
  <si>
    <t>防御：降低敌人攻击力的数值，防御力越高，敌人对你造成的伤害值和暴伤值越低。</t>
    <phoneticPr fontId="1" type="noConversion"/>
  </si>
  <si>
    <t>伤害减免：降低你受到的普通伤害值。</t>
    <phoneticPr fontId="1" type="noConversion"/>
  </si>
  <si>
    <t>下限减免：分为伤害下限减免和暴伤下限减免。伤害下限减免会降低敌人的伤害下限加成，暴伤下限减免会降低敌人的暴伤下限加成。但暴伤下限减免的百分比无法超过伤害下限减免。</t>
    <phoneticPr fontId="1" type="noConversion"/>
  </si>
  <si>
    <t>防暴率：降低敌人对你造成暴击伤害的几率。</t>
    <phoneticPr fontId="1" type="noConversion"/>
  </si>
  <si>
    <t>能量值</t>
    <phoneticPr fontId="1" type="noConversion"/>
  </si>
  <si>
    <t>减少暴伤</t>
    <phoneticPr fontId="1" type="noConversion"/>
  </si>
  <si>
    <t>伤害下限加成</t>
    <phoneticPr fontId="1" type="noConversion"/>
  </si>
  <si>
    <t>伤害下限减免</t>
    <phoneticPr fontId="1" type="noConversion"/>
  </si>
  <si>
    <t>暴伤下限减免</t>
    <phoneticPr fontId="1" type="noConversion"/>
  </si>
  <si>
    <t>攻击属性：</t>
    <phoneticPr fontId="1" type="noConversion"/>
  </si>
  <si>
    <t>伤害值（范围值）</t>
    <phoneticPr fontId="1" type="noConversion"/>
  </si>
  <si>
    <t>攻击（大量）+暴击（少量）</t>
  </si>
  <si>
    <t>能量（大量）+攻击（中等）+ap恢复（中等）</t>
    <phoneticPr fontId="1" type="noConversion"/>
  </si>
  <si>
    <r>
      <rPr>
        <sz val="11"/>
        <color rgb="FF000000"/>
        <rFont val="宋体"/>
        <family val="3"/>
        <charset val="134"/>
      </rPr>
      <t>能量（中等）</t>
    </r>
    <r>
      <rPr>
        <sz val="11"/>
        <color rgb="FF000000"/>
        <rFont val="Tahoma"/>
        <family val="2"/>
      </rPr>
      <t>+</t>
    </r>
    <r>
      <rPr>
        <sz val="11"/>
        <color rgb="FF000000"/>
        <rFont val="宋体"/>
        <family val="3"/>
        <charset val="134"/>
      </rPr>
      <t>防御（大量）</t>
    </r>
    <phoneticPr fontId="1" type="noConversion"/>
  </si>
  <si>
    <r>
      <rPr>
        <sz val="11"/>
        <color rgb="FF000000"/>
        <rFont val="宋体"/>
        <family val="3"/>
        <charset val="134"/>
      </rPr>
      <t>防御（少量）</t>
    </r>
    <r>
      <rPr>
        <sz val="11"/>
        <color rgb="FF000000"/>
        <rFont val="Tahoma"/>
        <family val="2"/>
      </rPr>
      <t>+</t>
    </r>
    <r>
      <rPr>
        <sz val="11"/>
        <color rgb="FF000000"/>
        <rFont val="宋体"/>
        <family val="3"/>
        <charset val="134"/>
      </rPr>
      <t>暴击（大量）</t>
    </r>
    <r>
      <rPr>
        <sz val="11"/>
        <color rgb="FF000000"/>
        <rFont val="Tahoma"/>
        <family val="2"/>
      </rPr>
      <t>+ap</t>
    </r>
    <r>
      <rPr>
        <sz val="11"/>
        <color rgb="FF000000"/>
        <rFont val="宋体"/>
        <family val="3"/>
        <charset val="134"/>
      </rPr>
      <t>恢复（中等）</t>
    </r>
    <phoneticPr fontId="1" type="noConversion"/>
  </si>
  <si>
    <t>M系-攻击系</t>
    <phoneticPr fontId="1" type="noConversion"/>
  </si>
  <si>
    <t>H系-防御系</t>
    <phoneticPr fontId="1" type="noConversion"/>
  </si>
  <si>
    <t>A系-能量系</t>
    <phoneticPr fontId="1" type="noConversion"/>
  </si>
  <si>
    <t>暴伤值（范围值）</t>
    <phoneticPr fontId="1" type="noConversion"/>
  </si>
  <si>
    <t>伤害上限加成</t>
    <phoneticPr fontId="1" type="noConversion"/>
  </si>
  <si>
    <t>伤害、暴伤值的范围定义？</t>
    <phoneticPr fontId="1" type="noConversion"/>
  </si>
  <si>
    <t>暴伤下限加成</t>
    <phoneticPr fontId="1" type="noConversion"/>
  </si>
  <si>
    <t>暴伤上限加成</t>
    <phoneticPr fontId="1" type="noConversion"/>
  </si>
  <si>
    <t>暴伤减免：降低你受到的暴击伤害值。</t>
    <phoneticPr fontId="1" type="noConversion"/>
  </si>
  <si>
    <t>每日任务</t>
    <phoneticPr fontId="1" type="noConversion"/>
  </si>
  <si>
    <t>任务名称</t>
  </si>
  <si>
    <t>接受等级</t>
  </si>
  <si>
    <t>奖励经验</t>
  </si>
  <si>
    <t>奖励金钱</t>
  </si>
  <si>
    <t>其他奖励</t>
  </si>
  <si>
    <t>[奖章]小试身手</t>
  </si>
  <si>
    <t>500经验、500经验</t>
  </si>
  <si>
    <t>500银币、500银币</t>
  </si>
  <si>
    <t>英勇奖章*1</t>
  </si>
  <si>
    <t>[石油]石油危机</t>
  </si>
  <si>
    <t>500经验、1000经验</t>
  </si>
  <si>
    <t>4000银币、4000银币</t>
  </si>
  <si>
    <t>[金币]护送富商</t>
  </si>
  <si>
    <t>500银币、500银币、金币*10</t>
  </si>
  <si>
    <t>——</t>
  </si>
  <si>
    <t>[经验]收集碎片</t>
  </si>
  <si>
    <t>3000经验</t>
  </si>
  <si>
    <t>石油*1</t>
  </si>
  <si>
    <t>[VIP]VIP的福利</t>
  </si>
  <si>
    <t>1000经验、500经验</t>
  </si>
  <si>
    <t>2000银币、2000银币</t>
  </si>
  <si>
    <t>石油*2</t>
  </si>
  <si>
    <t>[周末]材料市场</t>
  </si>
  <si>
    <t>1000经验</t>
  </si>
  <si>
    <t>一级铁*1、一级钨*1、一级铅*1、一级钛</t>
  </si>
  <si>
    <t>[周末]精英挑战</t>
  </si>
  <si>
    <t>1000经验、5000经验、5000经验、5000经验</t>
  </si>
  <si>
    <t>5000银币、6000银币、6000银币</t>
  </si>
  <si>
    <t>[奖章]幸运梦想</t>
  </si>
  <si>
    <t>550经验、550经验、550经验</t>
  </si>
  <si>
    <t>1000银币、1000银币、1000银币</t>
  </si>
  <si>
    <t>英勇勋章*1、英勇奖章*1</t>
  </si>
  <si>
    <t>[石油]储备石油</t>
  </si>
  <si>
    <t>550经验、1050经验</t>
  </si>
  <si>
    <t>5000银币、5000银币</t>
  </si>
  <si>
    <t>石油*5</t>
  </si>
  <si>
    <t>[金币]少年英雄</t>
  </si>
  <si>
    <t>550银币、550银币、550银币、金币*15</t>
  </si>
  <si>
    <t>装配之证*1</t>
  </si>
  <si>
    <t>[经验]加固后防</t>
  </si>
  <si>
    <t>2000经验、2000经验、3000经验</t>
  </si>
  <si>
    <t>2000经验、1000经验</t>
  </si>
  <si>
    <t>2500银币、2500银币</t>
  </si>
  <si>
    <t>石油*3</t>
  </si>
  <si>
    <t>二级铁*1、二级钨*1、二级铅*1、二级钛*1</t>
  </si>
  <si>
    <t>1000经验、6000经验、10000经验、10000经验、10000经验、10000经验</t>
  </si>
  <si>
    <t>5000银币、6000银币、6000银币、6000银币、6000银币</t>
  </si>
  <si>
    <t>[奖章]绿影庆典</t>
  </si>
  <si>
    <t>1000经验、1000经验、1000经验</t>
  </si>
  <si>
    <t>英勇勋章*2、英勇奖章*1</t>
  </si>
  <si>
    <t>[石油]培养花朵</t>
  </si>
  <si>
    <t>1000经验、1500经验</t>
  </si>
  <si>
    <t>7000银币、7000银币</t>
  </si>
  <si>
    <t>石油*10</t>
  </si>
  <si>
    <t>[金币]实地演习</t>
  </si>
  <si>
    <t>2000银币、2000银币、2000银币、金币*30</t>
  </si>
  <si>
    <t>重铸之证*1</t>
  </si>
  <si>
    <t>[经验]设备修复</t>
  </si>
  <si>
    <t>4000经验、4200经验、4500经验</t>
  </si>
  <si>
    <t>3000经验、2000经验</t>
  </si>
  <si>
    <t>3000银币、3000银币</t>
  </si>
  <si>
    <t>石油*4</t>
  </si>
  <si>
    <t>1000经验、7500经验、11000经验、11000经验、11000经验、11000经验</t>
  </si>
  <si>
    <t>6000银币、6500银币、6500银币、6500银币、6500银币</t>
  </si>
  <si>
    <t>[奖章]丝绸之路</t>
  </si>
  <si>
    <t>1500经验、1500经验、1500经验</t>
  </si>
  <si>
    <t>[石油]阴影赌局</t>
  </si>
  <si>
    <t>7500银币、7500银币</t>
  </si>
  <si>
    <t>石油*15</t>
  </si>
  <si>
    <t>[金币]角斗士</t>
  </si>
  <si>
    <t>1500经验、1000经验、1000经验</t>
  </si>
  <si>
    <t>1000银币、1000银币、1000银币、金币*30</t>
  </si>
  <si>
    <t>[经验]废物回收</t>
  </si>
  <si>
    <t>4500经验、4500经验、5500经验</t>
  </si>
  <si>
    <t>4000经验、2000经验</t>
  </si>
  <si>
    <t>4000银币、3000银币</t>
  </si>
  <si>
    <t>1000经验、9000经验、13000经验、13000经验、13000经验、13000经验</t>
  </si>
  <si>
    <t>7000银币、7000银币、7000银币、7000银币、7000银币</t>
  </si>
  <si>
    <t>[奖章]绿影求助</t>
  </si>
  <si>
    <t>1800经验、1800经验、1800经验</t>
  </si>
  <si>
    <t>皇家勋章*1、英勇奖章*1</t>
  </si>
  <si>
    <t>[石油]流民威胁</t>
  </si>
  <si>
    <t>9000银币、9000银币</t>
  </si>
  <si>
    <t>石油*20</t>
  </si>
  <si>
    <t>[金币]公平交易</t>
  </si>
  <si>
    <t>[经验]战场较量</t>
  </si>
  <si>
    <t>5000经验、5500经验、6000经验</t>
  </si>
  <si>
    <t>5000经验、3000经验</t>
  </si>
  <si>
    <t>5000银币、4000银币</t>
  </si>
  <si>
    <t>石油*6</t>
  </si>
  <si>
    <t>1000经验、11000经验、15000经验、15000经验、15000经验、15000经验</t>
  </si>
  <si>
    <t>[奖章]讨伐敌军</t>
  </si>
  <si>
    <t>3000经验、3000经验、3000经验</t>
  </si>
  <si>
    <t>[石油]兵痞威胁</t>
  </si>
  <si>
    <t>1000经验、2000经验</t>
  </si>
  <si>
    <t>石油*25</t>
  </si>
  <si>
    <t>[金币]闲暇时光</t>
  </si>
  <si>
    <t>[经验]秘密计划</t>
  </si>
  <si>
    <t>5500经验、6000经验、6500经验</t>
  </si>
  <si>
    <t>6000经验、5000经验</t>
  </si>
  <si>
    <t>6000银币、5000银币</t>
  </si>
  <si>
    <t>石油*7</t>
  </si>
  <si>
    <t>1000经验、18000经验、18000经验、18000经验、18000经验、18000经验</t>
  </si>
  <si>
    <t>[奖章]追击密函</t>
  </si>
  <si>
    <t>[石油]同盟威胁</t>
  </si>
  <si>
    <t>1000经验、2500经验</t>
  </si>
  <si>
    <t>石油*30</t>
  </si>
  <si>
    <t>[金币]意外之财</t>
  </si>
  <si>
    <t>[经验]新技术</t>
  </si>
  <si>
    <t>6000经验、6500经验、7000经验</t>
  </si>
  <si>
    <t>7000经验、7000经验</t>
  </si>
  <si>
    <t>6000银币、6000银币</t>
  </si>
  <si>
    <t>石油*8</t>
  </si>
  <si>
    <t>1000经验、258000经验、25000经验、25000经验、25000经验、25000经验</t>
  </si>
  <si>
    <t>[经验]加固后防 </t>
  </si>
  <si>
    <t>2000经验、2000经验、3000经验 </t>
  </si>
  <si>
    <t>[经验]设备修复 </t>
  </si>
  <si>
    <t>[经验]废物回收 </t>
  </si>
  <si>
    <t>4000经验、4500经验、5500经验</t>
  </si>
  <si>
    <t>[经验]战场较量 </t>
  </si>
  <si>
    <t>[经验]秘密计划 </t>
  </si>
  <si>
    <t>[经验]新技术 </t>
  </si>
  <si>
    <t>[奖章]幸运梦想(副本) </t>
  </si>
  <si>
    <t>550经验、550经验、1100经验</t>
  </si>
  <si>
    <t>1000银币、1000银币</t>
  </si>
  <si>
    <t>英勇勋章*1、皇家勋章*1、英雄证书*14、宝石礼盒*2</t>
  </si>
  <si>
    <t>[奖章]绿影庆典(副本) </t>
  </si>
  <si>
    <t>1000经验、1000经验、2000经验</t>
  </si>
  <si>
    <t>英勇勋章*2、皇家勋章*1、英雄证书*36、宝石礼盒*2</t>
  </si>
  <si>
    <t>[奖章]丝绸之路(副本)</t>
  </si>
  <si>
    <t>1500经验、1500经验、3000经验</t>
  </si>
  <si>
    <t>英勇勋章*2、皇家勋章*1、英雄证书*56、宝石礼盒*3</t>
  </si>
  <si>
    <t>[奖章]绿影求助(副本)</t>
  </si>
  <si>
    <t>1800经验、1800经验、3600经验</t>
  </si>
  <si>
    <t>英勇勋章*1、皇家勋章*1、英雄证书*96、宝石礼盒*3</t>
  </si>
  <si>
    <t>[奖章]讨伐敌军(副本)</t>
  </si>
  <si>
    <t>3000经验、3000经验、6000经验</t>
  </si>
  <si>
    <t>英勇勋章*1、皇家勋章*1、英雄证书*136、宝石礼盒*4</t>
  </si>
  <si>
    <t>[奖章]追击密函(副本)</t>
  </si>
  <si>
    <t>8000经验、4000经验、4000经验</t>
  </si>
  <si>
    <t>1000银币</t>
  </si>
  <si>
    <t>英勇勋章*1、皇家勋章*1、英雄证书*200、宝石礼盒*4</t>
  </si>
  <si>
    <t>[VIP]VIP的福利(副本)</t>
  </si>
  <si>
    <t>[VIP]VIP的福利(副本) </t>
  </si>
  <si>
    <t>7000经验、6000经验</t>
  </si>
  <si>
    <t>7000银币、6000银币</t>
  </si>
  <si>
    <t>[周末]材料任务(副本)</t>
  </si>
  <si>
    <t>宝石礼盒*4</t>
  </si>
  <si>
    <t>套装</t>
    <phoneticPr fontId="1" type="noConversion"/>
  </si>
  <si>
    <t>普通/白</t>
    <phoneticPr fontId="1" type="noConversion"/>
  </si>
  <si>
    <t>优质/蓝</t>
    <phoneticPr fontId="1" type="noConversion"/>
  </si>
  <si>
    <t>精良/绿</t>
    <phoneticPr fontId="1" type="noConversion"/>
  </si>
  <si>
    <t>完美/黄</t>
    <phoneticPr fontId="1" type="noConversion"/>
  </si>
  <si>
    <t>史诗/紫</t>
    <phoneticPr fontId="1" type="noConversion"/>
  </si>
  <si>
    <t>卸载：选中部件装备页面中已装备在坦克中的部件，点击卸载按钮可以免费将部件卸载到背包中。当然，卸载前部件的耐久必须是满的；</t>
  </si>
  <si>
    <t>修理：选中部件装备页面中已装备在坦克中的部件，点击修理按钮可以通过花费一定的银币和石油将部件恢复为满耐久；</t>
  </si>
  <si>
    <t>分解：选中个人仓库中的某个部件，再点击部件分解按钮可以将部件分解为材料，已装备的部件不能分解，已绑定的部件分解后固定得到一个银币；</t>
  </si>
  <si>
    <t>寄售：大家也可以把自己合成的部件通过寄售商城卖给其他玩家，以换取石油。</t>
  </si>
  <si>
    <t>使用部件的条件和限制</t>
  </si>
  <si>
    <t>大多数部件都有装备等级的限制，想要装备必须达到规定的等级。大家在合成或购买部件时一定要根据自己的等级来挑选合适的部件。</t>
  </si>
  <si>
    <t>每款部件都有耐久度的设定，大家在战役、比赛与对抗时都会消耗部件的耐久度。当部件的耐久度为0时，该部件就会失去作用，必须修理之后才能继续使用，修理部件需要消耗石油。</t>
  </si>
  <si>
    <t>各档部件属性介绍</t>
  </si>
  <si>
    <r>
      <rPr>
        <sz val="11"/>
        <color rgb="FF333333"/>
        <rFont val="宋体"/>
        <family val="3"/>
        <charset val="134"/>
      </rPr>
      <t>品质</t>
    </r>
    <r>
      <rPr>
        <sz val="11"/>
        <color rgb="FF333333"/>
        <rFont val="Arial"/>
        <family val="2"/>
      </rPr>
      <t>2</t>
    </r>
    <r>
      <rPr>
        <sz val="11"/>
        <color rgb="FF333333"/>
        <rFont val="宋体"/>
        <family val="3"/>
        <charset val="134"/>
      </rPr>
      <t>：固定属性</t>
    </r>
    <r>
      <rPr>
        <sz val="11"/>
        <color rgb="FF333333"/>
        <rFont val="Arial"/>
        <family val="2"/>
      </rPr>
      <t>+</t>
    </r>
    <r>
      <rPr>
        <sz val="11"/>
        <color rgb="FF333333"/>
        <rFont val="宋体"/>
        <family val="3"/>
        <charset val="134"/>
      </rPr>
      <t>随机属性</t>
    </r>
    <r>
      <rPr>
        <sz val="11"/>
        <color rgb="FF333333"/>
        <rFont val="Arial"/>
        <family val="2"/>
      </rPr>
      <t> </t>
    </r>
    <phoneticPr fontId="1" type="noConversion"/>
  </si>
  <si>
    <r>
      <rPr>
        <sz val="11"/>
        <color rgb="FF333333"/>
        <rFont val="宋体"/>
        <family val="3"/>
        <charset val="134"/>
      </rPr>
      <t>品质</t>
    </r>
    <r>
      <rPr>
        <sz val="11"/>
        <color rgb="FF333333"/>
        <rFont val="Arial"/>
        <family val="2"/>
      </rPr>
      <t>3</t>
    </r>
    <r>
      <rPr>
        <sz val="11"/>
        <color rgb="FF333333"/>
        <rFont val="宋体"/>
        <family val="3"/>
        <charset val="134"/>
      </rPr>
      <t>：固定属性</t>
    </r>
    <r>
      <rPr>
        <sz val="11"/>
        <color rgb="FF333333"/>
        <rFont val="Arial"/>
        <family val="2"/>
      </rPr>
      <t>+</t>
    </r>
    <r>
      <rPr>
        <sz val="11"/>
        <color rgb="FF333333"/>
        <rFont val="宋体"/>
        <family val="3"/>
        <charset val="134"/>
      </rPr>
      <t>随机属性</t>
    </r>
    <r>
      <rPr>
        <sz val="11"/>
        <color rgb="FF333333"/>
        <rFont val="Arial"/>
        <family val="2"/>
      </rPr>
      <t>+</t>
    </r>
    <r>
      <rPr>
        <sz val="11"/>
        <color rgb="FF333333"/>
        <rFont val="宋体"/>
        <family val="3"/>
        <charset val="134"/>
      </rPr>
      <t>追加属性</t>
    </r>
    <phoneticPr fontId="1" type="noConversion"/>
  </si>
  <si>
    <r>
      <rPr>
        <sz val="11"/>
        <color rgb="FF333333"/>
        <rFont val="宋体"/>
        <family val="3"/>
        <charset val="134"/>
      </rPr>
      <t>品质</t>
    </r>
    <r>
      <rPr>
        <sz val="11"/>
        <color rgb="FF333333"/>
        <rFont val="Arial"/>
        <family val="2"/>
      </rPr>
      <t>4</t>
    </r>
    <r>
      <rPr>
        <sz val="11"/>
        <color rgb="FF333333"/>
        <rFont val="宋体"/>
        <family val="3"/>
        <charset val="134"/>
      </rPr>
      <t>：固定属性</t>
    </r>
    <r>
      <rPr>
        <sz val="11"/>
        <color rgb="FF333333"/>
        <rFont val="Arial"/>
        <family val="2"/>
      </rPr>
      <t>+</t>
    </r>
    <r>
      <rPr>
        <sz val="11"/>
        <color rgb="FF333333"/>
        <rFont val="宋体"/>
        <family val="3"/>
        <charset val="134"/>
      </rPr>
      <t>随机属性</t>
    </r>
    <r>
      <rPr>
        <sz val="11"/>
        <color rgb="FF333333"/>
        <rFont val="Arial"/>
        <family val="2"/>
      </rPr>
      <t>+</t>
    </r>
    <r>
      <rPr>
        <sz val="11"/>
        <color rgb="FF333333"/>
        <rFont val="宋体"/>
        <family val="3"/>
        <charset val="134"/>
      </rPr>
      <t>追加属性</t>
    </r>
    <r>
      <rPr>
        <sz val="11"/>
        <color rgb="FF333333"/>
        <rFont val="Arial"/>
        <family val="2"/>
      </rPr>
      <t>+</t>
    </r>
    <r>
      <rPr>
        <sz val="11"/>
        <color rgb="FF333333"/>
        <rFont val="宋体"/>
        <family val="3"/>
        <charset val="134"/>
      </rPr>
      <t>追加属性</t>
    </r>
    <phoneticPr fontId="1" type="noConversion"/>
  </si>
  <si>
    <r>
      <rPr>
        <sz val="11"/>
        <color rgb="FF333333"/>
        <rFont val="宋体"/>
        <family val="3"/>
        <charset val="134"/>
      </rPr>
      <t>品质</t>
    </r>
    <r>
      <rPr>
        <sz val="11"/>
        <color rgb="FF333333"/>
        <rFont val="Arial"/>
        <family val="2"/>
      </rPr>
      <t>5</t>
    </r>
    <r>
      <rPr>
        <sz val="11"/>
        <color rgb="FF333333"/>
        <rFont val="宋体"/>
        <family val="3"/>
        <charset val="134"/>
      </rPr>
      <t>：固定属性</t>
    </r>
    <r>
      <rPr>
        <sz val="11"/>
        <color rgb="FF333333"/>
        <rFont val="Arial"/>
        <family val="2"/>
      </rPr>
      <t>+</t>
    </r>
    <r>
      <rPr>
        <sz val="11"/>
        <color rgb="FF333333"/>
        <rFont val="宋体"/>
        <family val="3"/>
        <charset val="134"/>
      </rPr>
      <t>随机属性</t>
    </r>
    <r>
      <rPr>
        <sz val="11"/>
        <color rgb="FF333333"/>
        <rFont val="Arial"/>
        <family val="2"/>
      </rPr>
      <t>+</t>
    </r>
    <r>
      <rPr>
        <sz val="11"/>
        <color rgb="FF333333"/>
        <rFont val="宋体"/>
        <family val="3"/>
        <charset val="134"/>
      </rPr>
      <t>追加属性</t>
    </r>
    <r>
      <rPr>
        <sz val="11"/>
        <color rgb="FF333333"/>
        <rFont val="Arial"/>
        <family val="2"/>
      </rPr>
      <t>+</t>
    </r>
    <r>
      <rPr>
        <sz val="11"/>
        <color rgb="FF333333"/>
        <rFont val="宋体"/>
        <family val="3"/>
        <charset val="134"/>
      </rPr>
      <t>追加属性</t>
    </r>
    <r>
      <rPr>
        <sz val="11"/>
        <color rgb="FF333333"/>
        <rFont val="Arial"/>
        <family val="2"/>
      </rPr>
      <t>+</t>
    </r>
    <r>
      <rPr>
        <sz val="11"/>
        <color rgb="FF333333"/>
        <rFont val="宋体"/>
        <family val="3"/>
        <charset val="134"/>
      </rPr>
      <t>追加属性</t>
    </r>
    <phoneticPr fontId="1" type="noConversion"/>
  </si>
  <si>
    <t>品质1：固定属性</t>
    <phoneticPr fontId="1" type="noConversion"/>
  </si>
  <si>
    <t>传说/红/?</t>
    <phoneticPr fontId="1" type="noConversion"/>
  </si>
  <si>
    <t>每级得到的2点天赋可以自己分配（但是要消耗银币），每个天赋的增加上限就是当前等级。后期溢出经验可转换为天赋点。</t>
    <phoneticPr fontId="1" type="noConversion"/>
  </si>
  <si>
    <t>每种坦克设计不同的皮肤。</t>
    <phoneticPr fontId="1" type="noConversion"/>
  </si>
  <si>
    <t>竞技场挑战其它玩家的玩法</t>
    <phoneticPr fontId="1" type="noConversion"/>
  </si>
  <si>
    <t>后期再考虑。</t>
    <phoneticPr fontId="1" type="noConversion"/>
  </si>
  <si>
    <t>达到20级</t>
    <phoneticPr fontId="1" type="noConversion"/>
  </si>
  <si>
    <t>Ⅱ代</t>
    <phoneticPr fontId="1" type="noConversion"/>
  </si>
  <si>
    <t>达到30级</t>
    <phoneticPr fontId="1" type="noConversion"/>
  </si>
  <si>
    <t>达到40级</t>
  </si>
  <si>
    <t>达到50级</t>
  </si>
  <si>
    <t>Ⅲ代</t>
    <phoneticPr fontId="1" type="noConversion"/>
  </si>
  <si>
    <t>Ⅳ代</t>
    <phoneticPr fontId="1" type="noConversion"/>
  </si>
  <si>
    <t>达到10级</t>
    <phoneticPr fontId="1" type="noConversion"/>
  </si>
  <si>
    <t>Ⅴ代</t>
    <phoneticPr fontId="1" type="noConversion"/>
  </si>
  <si>
    <r>
      <rPr>
        <sz val="11"/>
        <color rgb="FF333333"/>
        <rFont val="宋体"/>
        <family val="3"/>
        <charset val="134"/>
      </rPr>
      <t>当耐久度为</t>
    </r>
    <r>
      <rPr>
        <sz val="11"/>
        <color rgb="FF333333"/>
        <rFont val="Arial"/>
        <family val="2"/>
      </rPr>
      <t>0</t>
    </r>
    <r>
      <rPr>
        <sz val="11"/>
        <color rgb="FF333333"/>
        <rFont val="宋体"/>
        <family val="3"/>
        <charset val="134"/>
      </rPr>
      <t>时，部件会失效（相当于未装备），需维修后才可重新恢复效果（部件拆除前也需要维修），普通品质只消耗银币，其他品质部件消耗银币和石油。（品质越好、等级越高的部件，修复消耗的材料越多）</t>
    </r>
    <phoneticPr fontId="1" type="noConversion"/>
  </si>
  <si>
    <t>攻击类属性：攻击上限加成、攻击下限加成、攻击力百分比、忽视减伤、伤害下限加成、伤害上限加成、暴伤加成、暴伤下限加成、暴伤上限加成、追加暴伤</t>
    <phoneticPr fontId="1" type="noConversion"/>
  </si>
  <si>
    <t>/</t>
    <phoneticPr fontId="1" type="noConversion"/>
  </si>
  <si>
    <t>生命</t>
  </si>
  <si>
    <t>攻击</t>
  </si>
  <si>
    <t>防御</t>
  </si>
  <si>
    <t>能量</t>
    <phoneticPr fontId="1" type="noConversion"/>
  </si>
  <si>
    <t>暴击</t>
    <phoneticPr fontId="1" type="noConversion"/>
  </si>
  <si>
    <t>能量回复</t>
    <phoneticPr fontId="1" type="noConversion"/>
  </si>
  <si>
    <t>基本战力</t>
    <phoneticPr fontId="1" type="noConversion"/>
  </si>
  <si>
    <t>攻击力和伤害、暴伤值的关系？</t>
    <phoneticPr fontId="1" type="noConversion"/>
  </si>
  <si>
    <t>注重音效</t>
    <phoneticPr fontId="1" type="noConversion"/>
  </si>
  <si>
    <t>装配</t>
    <phoneticPr fontId="1" type="noConversion"/>
  </si>
  <si>
    <t>重铸</t>
    <phoneticPr fontId="1" type="noConversion"/>
  </si>
  <si>
    <t>锻造</t>
    <phoneticPr fontId="1" type="noConversion"/>
  </si>
  <si>
    <t>精炼</t>
    <phoneticPr fontId="1" type="noConversion"/>
  </si>
  <si>
    <t>追加一条属性</t>
    <phoneticPr fontId="1" type="noConversion"/>
  </si>
  <si>
    <t>6条属性</t>
    <phoneticPr fontId="1" type="noConversion"/>
  </si>
  <si>
    <t>1-5星</t>
    <phoneticPr fontId="1" type="noConversion"/>
  </si>
  <si>
    <t>18星</t>
    <phoneticPr fontId="1" type="noConversion"/>
  </si>
  <si>
    <t>24星</t>
    <phoneticPr fontId="1" type="noConversion"/>
  </si>
  <si>
    <t>30星</t>
  </si>
  <si>
    <t>普通光环效果</t>
    <phoneticPr fontId="1" type="noConversion"/>
  </si>
  <si>
    <t>精美光环效果</t>
    <phoneticPr fontId="1" type="noConversion"/>
  </si>
  <si>
    <t>华丽光环效果</t>
    <phoneticPr fontId="1" type="noConversion"/>
  </si>
  <si>
    <t>改变一条属性类型和数值</t>
    <phoneticPr fontId="1" type="noConversion"/>
  </si>
  <si>
    <t>改变一条属性的数值</t>
    <phoneticPr fontId="1" type="noConversion"/>
  </si>
  <si>
    <t>所有属性、数值随机改变</t>
    <phoneticPr fontId="1" type="noConversion"/>
  </si>
  <si>
    <t>重铸的总星数不能超过16星，单条属性不能超过3星</t>
    <phoneticPr fontId="1" type="noConversion"/>
  </si>
  <si>
    <t>单条属性不能超过3星</t>
    <phoneticPr fontId="1" type="noConversion"/>
  </si>
  <si>
    <t>坦克改造追加属性：</t>
    <phoneticPr fontId="1" type="noConversion"/>
  </si>
  <si>
    <t>钢铁侠基本属性 [主动卡位置：2 被动卡位置：3]</t>
  </si>
  <si>
    <t>等级</t>
  </si>
  <si>
    <t>AP回复</t>
  </si>
  <si>
    <t>暴击</t>
  </si>
  <si>
    <t>能量</t>
  </si>
  <si>
    <t>行走速度</t>
  </si>
  <si>
    <t>65(km/h)</t>
  </si>
  <si>
    <t>钢铁侠II型基本属性 [主动卡位置：2 被动卡位置：5]</t>
  </si>
  <si>
    <t>钢铁侠III型基本属性 [主动卡位置：3 被动卡位置：6]</t>
  </si>
  <si>
    <t>牛魔王基本属性 [主动卡位置：2 被动卡位置：3]</t>
  </si>
  <si>
    <t>70(km/h)</t>
  </si>
  <si>
    <t>牛魔王II型基本属性 [主动卡位置：2 被动卡位置：5]</t>
  </si>
  <si>
    <t>牛魔王III型基本属性 [主动卡位置：3 被动卡位置：6]</t>
  </si>
  <si>
    <t>M-牛魔王</t>
    <phoneticPr fontId="1" type="noConversion"/>
  </si>
  <si>
    <t>M-钢铁侠</t>
    <phoneticPr fontId="1" type="noConversion"/>
  </si>
  <si>
    <t>猛鬼基本属性 [主动卡位置：2 被动卡位置：3]</t>
  </si>
  <si>
    <t>猛鬼II型基本属性 [主动卡位置：2 被动卡位置：5]</t>
  </si>
  <si>
    <t>猛鬼III型基本属性 [主动卡位置：3 被动卡位置：6]</t>
  </si>
  <si>
    <t>M-猛鬼</t>
    <phoneticPr fontId="1" type="noConversion"/>
  </si>
  <si>
    <t>作为最基础要点，我们要分析BOSS的行为模式：</t>
  </si>
  <si>
    <t>　　</t>
  </si>
  <si>
    <t>　　1-当你远离它的时候（“远离”的标准是与它当前路线的直线距离超过七八格），它基本上在一个围墙范围内走长方形圈（每次碰壁就转向，在一个独立的通道里，它是来回走，在一个四处都会碰壁的地方，他就是转圈了），</t>
  </si>
  <si>
    <t>　　2－当你处于它正面前进路线的左右侧，并且没有被障碍物完全阻挡住的时候，它会“注意”到你，并向你的方向前进（你蹲点的位置距离那条路线最好不要超过六格的长度，否则BOSS就感应不到）</t>
  </si>
  <si>
    <t>　　3－当你的炮弹打中它的时候，它马上会原地转向超我们炮弹发射的方向前进（用来放风筝）如下图一</t>
  </si>
  <si>
    <t>　 　4－当你和他隔一堵墙就在墙对面的时候，它会感应到你，会朝你这个方向前进，而你和它之间正好多了一堵障碍物……结果就是它会有两三秒的时间在你的墙对 面无所适从的转圈（一般比较迟钝的BOSS需要在墙对面或隔墙两三格才有反应，而有些BOSS注意力比较高，你隔着五六格的一堵墙都会被它注意到，并亦步 亦趋的跟着你，如果你在这个期间不停的对空气或对金属墙发炮，它会一直被你吸引在这里……这种特性可以用在诱饵战术上）具体如下图二</t>
  </si>
  <si>
    <t>　　5－BOSS有个好的是，除非你招惹它，要不然它自己是不会自动开枪的，这样对于我们要创造有利地形不被破坏就有了基础。另外，如果你在它对面又隔着墙挡住它的炮塔，它同样也是不会发弹的。</t>
  </si>
  <si>
    <t>卡位远程打 </t>
  </si>
  <si>
    <t>隔墙诱饵</t>
  </si>
  <si>
    <t>打BOSS的一般要点（同样也可以应付那些技能型杂兵）</t>
  </si>
  <si>
    <t>　 　1－强化自己：只要强化攻击或暴击的道具不是在地图的另一边，有条件的都要先吃道具后打BOSS，这个可以明显影响你打BOSS的效率，不要以为走那些 路去吃道具很浪费时间，只有你加强了攻击，才能加速杀死BOSS，并提高自己的安全性。（伤害输出的必要性谁都理解吧？）关于吃的时机问题，一般如果感觉 道具出现有一段时间了，那有条件的还是赶紧吃，免得它时间到了自动消失。</t>
  </si>
  <si>
    <t>　　2－坚清壁野：战场上那些补充HP、AP的道具，只要在 BOSS附近或者在BOSS行动路线上的，都要尽可能吃掉。也许很多人没有注意过这点，当我们努力半天甚至拼老命把BOSS打下半条多的HP，只要在 BOSS的行进路线上有这两种补助道具，它马上可以回复一些血量（补AP的道具也是可以补BOSS血的），这就等于功亏一篑，效率低不说，我们的危险性再 次提升……所以，这些补充道具，哪怕我们当前用不上，也不要给BOSS留下机会。</t>
  </si>
  <si>
    <t>　　3－打通网络：我们都知道，刚出场的地图是有各种各样 的障碍物的，这么些障碍物虽然可以帮我们抵挡子弹，却也形成了一些绝路，一旦BOSS出现在某个封闭性的通道口，而在通道内的我们短时间内肯定是无处可逃 的……所以，一开始有条件的话，就要将地形改造成四通八达的网状，最好网内的障碍物都是单个一格的，这样保证我们有足够的逃脱选择……</t>
  </si>
  <si>
    <t>　　 4－不要对炮，有认真打过的都知道，不要和boss正对在一条线上与boss对炮，虽然boss的发炮速度确实不高，我们拼命发炮的确可以打中它一两 发……但最关键的是，boss随时可以发射技能弹，而且还可以多次发射，技能弹最大的独特的效果就是吞噬一般炮弹，一旦boss发射技能弹，无论你开炮多 快也只有挨揍的份，另外，如果等到boss发射技能弹后你才跟着发射技能弹，一样无法对冲，结果是两败俱伤（前提还是你中了技能弹而不死才叫做两败俱伤， 如果你的命不够硬，自己的技能弹还没打中boss就挂了，那么连你的技能弹都浪费掉了）</t>
  </si>
  <si>
    <t>　　5－卡位技巧：这也是为前面说的不要对炮的补充 说明。看过堕落神残月（也就是【F残月】老大）的卡位说明帖，你们应该可以了解相关知识，我就不消多说了。卡位，说白了就是永远将自己摆在进可攻退可守的 位置，而前面的打通网络，其实也是为这个卡位做准备的，保证你可以随时随地卡位和逃跑…和BOSS正面对枪是愚蠢的，它的技能弹没有多少使用限制，你的炮 弹只能被它吞噬而半点效果都没就被打死，所以卡位是必备的技巧………假设BOSS在一条路上正从A往B的方向行走，我们就可以在BOSS背后也就是A点方 向，在路上露出三分二身位给它一炮，然后马上缩回换地方，这种最基础的技巧假如没有BOSS那些特殊的护身技能干扰，磨死它们只不过是时间问题。（上面说 的虽然是废话，还是得强调一下，毕竟后面讲的东西都是建立在这个基础上）还是如图卡位远程打</t>
  </si>
  <si>
    <t>　　6－打提前量：这也算是高级一点点的技巧 了，所谓提前量，就是你炮塔所对准的方向和BOSS的前进方向呈90度角的时候，你打出去的炮弹，最终并没有落在敌人的车身上，而仅仅是擦中敌人的车头而 已，在游戏中，这样的攻击也是判定有效的。在战斗中，如果你的子弹擦中了BOSS车头，按照规则，BOSS会马上原地转身向你这个方向行进，而这时的你只 要退出这个路线一点点就可以离开它的攻击范围。这种技巧就需要一定个练习和感觉了，毕竟在不同距离对于不同速度敌人的发弹时机都不一样……这个下面提前量 的图我是截取得有些晚，这个截图有延迟也很郁闷呢！</t>
  </si>
  <si>
    <t>　　7－反相卡位：说得那么玄乎，其实就是卡BOSS的位啦！针对BOSS的某两条特性，在一些特殊条件下，我们也可以控制BOSS卡在某个障碍物边露出三分一身位，无法攻击我们又让我们可以攻击它。</t>
  </si>
  <si>
    <t>　 　条件一：BOSS正在从A向B的方向前进，而我们也守在B方向下方一个障碍物边（这个所谓的“下方”距离不能太远，最好不要超过六七格距离，否则无法吸 引BOSS注意力），我们要从这个障碍物下露出三分一身位。正常情况下，BOSS会到达B方向的终点（也就是它前方有阻挡物的时候）换向往下走，可是我在 下方终点之前一格的位置又露出了三分一车身，BOSS会“注意”到我，并马上在我车子正上方的位置转向对准我方坦克，最终它又会正好卡在我躲的那个障碍物 前又原地打圈以一两秒钟……整个过程它都会露出三分一的身位也就是车轮，懂得抓住机会的你，自然要赶紧冲出三分二车身来来对准那个BOSS露出的车轮使劲 打，如果运气够好的话，这样就可以一次解决它了。如下图三反相卡位蹲点  </t>
  </si>
  <si>
    <t>　　条件二：上面的方法有个前提，就是BOSS能在它的有效范 围内“注意”到你，而不同BOSS的注意力是不同的，在操作上有一定的不可控性，那就要用到这个方法：打提前量……也就是说，你在障碍物前露出三分二身位 准备了炮塔对准在BOSS的行进路线上，当BOSS快要达到你的正前方时，你开炮正好擦中它的车头，按照规则BOSS马上转向，可是其实这个转向的时机对 它来说是错误的，它会由于太早转向，对准你的时候有三分二车身包括炮塔被墙挡住，露出车轮却又无法攻击……我们的处理办法如上……具体如下图反相卡位打提 前量</t>
  </si>
  <si>
    <t>　　8－技能应用：为了在打BOSS上提供更多的安全系数，自然是要用技能弹了，除了毁灭导弹可以大量削减BOSS血量外，我们最需要用到的还是定身导弹和火控导弹，安装这两种导弹需要的等级分别是16级和22级……</t>
  </si>
  <si>
    <t>　 　鉴于22级需要的练级时间……我们先入手定身导弹。定身导弹的使用同样需要提前量的技巧，尽量保证打出去的定身弹擦中BOSS车头，让它没有足够的时间 转身。因为如果你等到boss经过你的车轮位置才开炮，打出去的定身最终是落在三分一到三分二的BOSS车身上，在发弹，中弹，效果发作的这段时间内，足 够BOSS把炮塔转过来对准你了……这样你又得绕圈到BOSS侧面攻击它，期间浪费的时间很可能就是浪费掉这个定身弹。万一你对付的又是时间强盗这种打一 下就定住全员的BOSS呢？连跑都不用讲，直接面对BOSS的怒火……</t>
  </si>
  <si>
    <t>　　火控的用法就比较轻松，起码在技能有效时间内，BOSS任你宰 割，所以才有个说法是：当你到22级的时候，打BOSS就是很轻松的一件事了……（而更加轻松的是在28级可以加装的庇护结界，那个就不用拿来讨论了…… 到那个等级的时候，你虐BOSS的经验和花样都非常丰富了……）</t>
  </si>
  <si>
    <t>　　9－贴身肉搏：这是个很高段的技巧，针对的是BOSS方向感不足的特 点。所谓贴身，就是你在BOSS附近的时候，趁BOSS还没有发炮，赶紧切进BOSS身体，和BOSS重叠在一块，这样BOSS又会原地无所适从转几圈， 然后它会朝某个方向**，跟住它，总是与它保持完全重叠或者落后它三分一身位，哪怕真不小心稍微靠前了，也要在BOSS反应过来转向前你自己先缩回去…… 这种技巧要求就高在，如影随形的跟着BOSS，而BOSS本身的行为模式是随机转向的，要盯住它比较花费精力，一般来说，能缠住它两三秒就算还可以了，期 间不要忘记不断的发炮，尽可能在这个时间内解决BOSS。</t>
  </si>
  <si>
    <t>　　除了有些高手比较擅长这种方式解决BOSS外（俺们F家族的宇轩老兄），主要是当你陷入某个绝地的时候，作为一种无可奈何的求生手段。而且假如正好这个BOSS没有那么多血，也许你就可以在这小段时间内解除危险</t>
  </si>
  <si>
    <t>　　10－逃命问题：如果你挂了，BOSS在你刚复活地方的附近，或者倒过来，你呆在boss复活点附近，一定不要冲上去硬打（有贴身能力的高手的除外）因为招惹boss对你近距离开炮是一种实实在在的找死行为。</t>
  </si>
  <si>
    <t>卡位远程打</t>
  </si>
  <si>
    <t>打提前量</t>
  </si>
  <si>
    <t>反相卡位的蹲点</t>
  </si>
  <si>
    <t>反卡位打提前量</t>
  </si>
  <si>
    <t>多人配合的重点问题</t>
  </si>
  <si>
    <t>　 　打BOSS不是人多力量大就可以的，如果相互之间默契不够，还不如一个人走单帮。说得难听点，打boss关最大的敌人其实不是boss，而是那些完全不 懂得配合的队友……（底下会出现的一些比较偏激的言辞并非侮辱性质，实在是真诚的肺腑之言，相信不少有经验的玩家都是这么想的。）</t>
  </si>
  <si>
    <t>　　1－刚出场的时候，大家最好都合力将各种障碍物打通成四通八达的环境，可防可躲可逃。别马上一个人冲上去，到时候没有退路，运气不好的当场就送给boss一盘菜</t>
  </si>
  <si>
    <t>　 　2－虽说要打boss最好先吃攻击强化道具，不过在这些道具数量有限的情况下，就需要让有技巧和攻击力的人先吃，这样才能效果最大化，不要说一出场就抢 吃强化攻击，不做任何准备而赶紧冲出去打BOSS，完全仅靠一时的强横就想上去硬拼，然后又马上被boss干掉……那个强化道具的功能就体现在那昙花一现 的一击上……真是浪费道具又浪费生命，而且效果还是最差的。</t>
  </si>
  <si>
    <t>　　3－多人讲求配合，最忌讳的就是匹夫之勇（如果您是个有足够技巧能力单刷的 人，这句话无视）。如果没有足够解决boss的实力，哪怕一动都不动，留着给其他人借命也好过这样胡乱攻击影响队友。所以，除了夺魂小丑和炎域使者，其他 三个boss如果你没有足够的把握一人解决，就不要去抢攻招惹它，起码等主攻手上去处理的过程中才配合他辅助攻击。否则，匹夫之勇的后果很可能是全军覆 没……（不相信？最典型的例子就是打时间强盗，你们要是够闲，都可以去试试，看看一个莽撞的匹夫可以造成多大的破坏力……）</t>
  </si>
  <si>
    <t>　　4－防止一 窝蜂打法：打BOSS千万不要都挤在一个地方，因为万一BOSS朝这个地方垒过来，有人想跑，有人想打，重叠在一块，攻击的没法下手或者发炮被挡住，逃跑 的阻碍攻击或者被队友炮弹定住，除了出事大家都跑不掉，最重要的是打乱主攻手的进攻计划，最惨的就是大家一发炮都把自己人都定住了，结果让boss一窝 端……这就是抢boss的忌讳，打boss的次序一定要安排好，哪怕真的只能两个人在同一个位置打boss（比如禁锢BOSS有时候刷的那个钢铁城市地 图），那也要循环有序，不要我行我素各打各的，那样只会相互影响队友的进攻。</t>
  </si>
  <si>
    <t>　　5－辅助的角色：虽然主攻手很出风头，但那是建立在实力的 基础上，如果你没有足够的能力，作为一个绿叶辅助衬托也是很不错的。比如露出车身甚至攻击来吸引敌人回头走，站在墙对面发炮将boss的注意力吸引住，就 从各人最终结算的经验来说，主攻和辅功的经验差别并不多，安稳的做一个辅攻还能更好的加快进程，提高时间效率。（这也是那些MMORPG网游里，奶**存 在意义）</t>
  </si>
  <si>
    <t>　　6－多人打BOSS最大的好处还是两三人放风筝或者埋伏群攻，</t>
  </si>
  <si>
    <t>　　比如boss在一条通道里，两个玩家可以在两边轮流攻击吊住boss，让它疲于奔命直到被解决。这是一种安全而高效的方法。</t>
  </si>
  <si>
    <t>　 　埋伏的意思是，两个人分别守候在BOSS前进路线的两边（也可以由第三个人将boss吸引到埋伏区），等到boss进入两人的攻击范围，一起发炮，等同 于双倍的攻击（要是都吃了攻击强化，简直是3到4倍攻击），这样很容易在一轮打击下快速解决boss， 不过需要注意的是，如果在估算中无法一击必杀boss（或者能估计到一定会被boss一击必杀，这种情况主要出现在未换代的坦克上），那么要准备好逃生路 线，获取战果打完就跑。</t>
  </si>
  <si>
    <t>　　7－借命问题：关于借命，也是有优先权的，主攻手可以多借命，辅助人员最好不要这样做，将更多的生命留给主攻是必要的，可以尽量维持到通关结束，而如果没有足够的能力还频繁借命，在关键时刻就会让真正需要的人无力可使，导致功亏一篑 从头开始……</t>
  </si>
  <si>
    <t>　 　特别是当你的生命用完，而这一关的boss又快要被解决的时候，更是不要借命！等到下一关开始的时候，你就会发现你又有一条生命可以继续行动了，这算作 是被队友“拖”到了下一关……由此可以想象，在关末借命是何其浪费的一种行为！总之，尽量不要借命，少借命，谨慎借命！</t>
  </si>
  <si>
    <t>　　上面这些要点， 说白了就是，有能力有技巧的人要积极攻击，没有把握的还是作为辅攻人员，对付boss更需要的是各伺其职井然有序，而不是杂乱无序争先恐后的乱打，不要认 为自己拼命顶上去打就是为大家做贡献，如果你能留待有用之身在关键时刻借人一命，才能达到举足轻重的效果。</t>
  </si>
  <si>
    <t>　　我可以很确定的说，如果你能比较熟练的使用上面的单人技巧以及多人配合技巧，打BOSS已经不在话下了，不过我还是顺势再分析一下各精英bOSS的特点吧，有个别BOSS需要针对性的解决方式。</t>
  </si>
  <si>
    <t>五精英BOSS特性分析</t>
  </si>
  <si>
    <t>　　护身技：全员削减AP</t>
  </si>
  <si>
    <t>　　技能弹：毁灭导弹＋夺命导弹</t>
  </si>
  <si>
    <t>　　最好解决的家伙，平时喜欢发射的技能弹主要是毁灭，如果血量少的时候还会使用夺命。所以不要正对它，躲着点。</t>
  </si>
  <si>
    <t>　　单人解决：先吃下攻击加强，注意卡位打，也可以用技能弹和提前量练习一下手感，算是对后期BOSS的提前热身，总之要解决的方式很多，注意躲避它的毁灭，免得被一击必杀……</t>
  </si>
  <si>
    <t>　　多人配合：最适合的就是在一个通道里，两人站两边，轮流卡位打它，磨到死</t>
  </si>
  <si>
    <t>　　对于贴身的评估：不太适合贴身，因为夺魂的速度偏快，除非是高手，或者有速度快的好车（比如蜘蛛侠），像我们这些奥特曼 铁皮之类都不太合适，一个不小心就被它的毁灭干掉……所以还是远程解决为好</t>
  </si>
  <si>
    <t>　　护身技：无敌护罩</t>
  </si>
  <si>
    <t>　　技能弹：毁灭＋定身？（没注意，经常是还没发弹就解决它了）</t>
  </si>
  <si>
    <t>　　它刚出场的时候脑门上的3颗星亮了一颗（额…还是两颗？），如果由一个玩家连续攻击它两次，就触发无敌效果，持续到它浑身缠绕的闪电消失才算结束（它的无敌可不是3星灯灭就结束，这个要注意）而针对它的这种特性，我们就有了两种解决办法</t>
  </si>
  <si>
    <t>　　单人解决：马上吃攻击强化，然后打，如果你的攻击在强化过的基础上可以两弹解决，自然是万事大吉，不行就只能慢慢耗了，这个没有多少花巧可言。</t>
  </si>
  <si>
    <t>　　多人配合：前面说了，一个人连续打两抢肯定是要启动它的无敌的，所以就轮流打，玩家二到三个人，每个人A B C分别打一枪，然后再次由A开始打……哪怕不吃攻击强化，这样打两轮也可以处理掉它了</t>
  </si>
  <si>
    <t>　　对于贴身的评估：防御本身的速度不算快，哪怕用我的奥拓也可以纠缠一段时间，但是由于它拥有无敌护罩，如果贴身打上3次，三星灯亮它又无敌，我们的危险系数再次提升……所以一般情况下还是远程处理最安全。</t>
  </si>
  <si>
    <t>　　护身技：全员定身</t>
  </si>
  <si>
    <t>　　技能弹：冰冻和毁灭</t>
  </si>
  <si>
    <t>　 　时间BOSS可以说是整个5关里最大的一个坎儿，大多数玩家的生命都是浪费在这里的，如果配合不当，全军覆没也是很正常的事……它刚出场的时候脑门上3 星就亮两星，换句话说，只要随便谁给它一弹，我们马上全部定住（不要指望打一枪就跑，你打中它，它发动定身技能，这个时间只够你转个身，挪动一下屁股…… 而且还把后背留给了BOSS，简直是自作孽不可活……） 要是这个时候大家躲猫猫的位置还没找好，那就只能祈祷BOSS不要找到你了。</t>
  </si>
  <si>
    <t>　　再说点时间强盗的其他特性，时间的技能弹是冰冻弹，如果你有幸在第一次打中对方以后又被对方的冰冻弹打中，那就等于把定身状态换成了迟缓状态，距离够远还是可以逃跑的。</t>
  </si>
  <si>
    <t>　　时间强盗是个比较“敏感”的BOSS，它的索敌范围比较大，如果你隔着一道墙又距离它不超过5格，它同样会感觉到你，并且你在墙这边到哪，它也到哪……这个特性对于单人处理比较麻烦，多人处理反而有好处，具体下面说……</t>
  </si>
  <si>
    <t>　 　单人解决：熟悉技巧的话，单人解决也是很快的，自己的坦克准备好定身导弹，守在BOSS必经之路的旁边一格，也就是你的正面方向和它的正面方向成90度 角，（在此期间，如果还有其他人，又是没有把握处理时间BOSS的，请远离BOSS，不要吸引了BOSS的注意力，干扰了主力打手的攻击计划……）等 它**到你面前，露出一小截车身的时候，马上发射定身弹，全力攻击不要停顿直到解决BOSS（关于发弹的时机，前面的技巧里就说到了，不再赘述）下个 BOSS出现时就是尽量纠缠，直到可以发射技能弹的时候出击，反正不用怕战斗时间不足。</t>
  </si>
  <si>
    <t>　　一般来说，在打时间前，最好先吃个攻击强化或暴击强化，因为初级的定身导弹只有2秒效果，如果攻击不够高没有处理掉它，BOSS会在最后时刻缓过劲来转身打你……治本的方法还是把定身升到3级，这样就有了4秒效果，足够我们虐掉它了；更治本的办法？装火控，开好车……</t>
  </si>
  <si>
    <t>　　还有一个，要稍微记住不同地图刷出时间BOSS的地方，我们选择BOSS的伏击地点要远离这些地方，以防我们解决当前BOSS后，依然定身，而新BOSS又在你背后出现了……</t>
  </si>
  <si>
    <t>　 　多人配合：其实这个BOSS并不时候多人一起打，如果真的要配合，那就是带有技能弹的队员们轮流上阵，因为每个人发一次技能弹都消耗了AP，还有冷却时 间，肯定是无法马上应付下一个BOSS的，那就是A B两人，A解决第一个，B解决第二个后A的AP和冷却时间都够了，再解决第三个……前面说了时间强盗的敏感度是比较高的，所以也可以用一个人做诱饵拖住 它，另外一个在适当时候卡位打它……更甚的是，两人守在BOSS前进路线的两侧（或者又第三个人把BOSS吸引到这条行动路线），当BOSS进入范围内， 同时攻击解决……</t>
  </si>
  <si>
    <t>　　对于贴身的评估：有了时间BOSS的定身能力，贴身攻击就是一个玩笑了……不过有种特殊情况，如果你守在一边，当时间 强盗经过时，趁它还没来得及对你发炮，赶紧贴进它的身体并攻击，这样你会被定住，而BOSS由于你在它身体里，有很大概率在原地转好几圈（比正常贴身转圈 得多），趁此机会赶紧打到它死就是。不过这种办法有一定的人品要求，要是它突然就反应过来出身回击，那也没有办法……特殊情况如下面附图</t>
  </si>
  <si>
    <t>　　护身技：全员烧伤状态（每几秒就减少100HP）</t>
  </si>
  <si>
    <t>　　技能弹：毁灭弹和混乱弹，</t>
  </si>
  <si>
    <t>　 　对上它最好能躲远就躲远，否则不是被它一击必杀就是二击必杀……炎狱的护身技是自己蓄力的，刚出场三星全灭，随着时间递进亮满三星发动烧伤。所以我们就 需要快速解决它，主要是我们没有时间拖到它烧伤效果结束，记得有机会就赶紧吃HP补充，不要为了先打BOSS，结果把自己的HP耗光了。另外一种烧伤的处 理办法是踩地雷，将烧伤负面效果对冲掉，这也可以小伤换大命。</t>
  </si>
  <si>
    <t>　　单人解决：既然要快打，攻击强化或暴击强化先吃上，找合适的地方卡位。炎 狱BOSS我个人感觉它转身比较快，如果要卡位打最好距离远一点。需要的时候带上技能弹防身，不过对于炎狱BOSS，我们的定身弹一定要注意打提前量，基 于它转身速度快，如果不打好提前，很容易被它A死。</t>
  </si>
  <si>
    <t>　　多人配合：参考夺魂的处理办法，来回放风筝之类的都可以，这家伙的索敌范围中等偏低，还是得靠打它一枪吸引它的注意力。</t>
  </si>
  <si>
    <t>　　对于贴身的评估：速度感觉快一点点……（判定标准是我的奥拓对炎狱BOSS贴身的成功率比较低）又或者是它转向比较灵活，并且很容易就发弹了，让我们还没来得及躲回就中标了。总之如果速度不够快或者反应不够好，不建议贴身，它的毁灭和混乱都是很干扰贴身的技能弹。</t>
  </si>
  <si>
    <t>　　护身技：全员开炮不能状态</t>
  </si>
  <si>
    <t>　　技能弹：毁灭弹和？？？（对不起啊没注意，平时主要是还没让他打中就赶紧跑，印象不深刻）</t>
  </si>
  <si>
    <t>　 　刚出场的时候脑门两星，打它一发就导致全员封印攻击了。禁锢长老速度不快，要卡位或躲避都不成问题，主要是要注意时间，因为被封印攻击的我们总是要拖延 几秒钟，恢复后再打它三下又是被封印攻击……而且更糟糕的是这个期间有可能在地图上刷出一些回复HP/AP的道具正好被这个长老给吃了……结果前面打了老 半天的成果算是白费了……时间就是这么拖下来的，不经意间，到点了！</t>
  </si>
  <si>
    <t>　　单人解决：如果是一个人单刷，那么最好保证前面几个BOSS关不要 死太多命，留个两三条用在这里关键时刻贴身硬拼，要不然时间太紧张。刚开始要打第一枪最好是吃上加强攻击的东西，实在没有打它个技能弹也好，尽量多损它 血，对它就是要勇敢压上去，积极攻击（特别是攻击不足的土坦克们，更需要用次数频率来补充这方面的不足）当然，勇于攻击也不代表要疏于防御，那些卡位等技 巧都记得用，并且注意它脑门上的星星，到2星就赶紧准备个比较安全的地方，打完就跑……打禁锢的过程也就是一个对耗的过程，看是我们的时间够长，还是它的 命够硬。</t>
  </si>
  <si>
    <t>　　多人配合：首先就要让有技巧，有攻击力的人优先吃攻击强化，作为主攻手，而另外一个人，可以在BOSS路过某墙的时候，在墙对面发炮，把BOSS“吸”在那里，主攻手就可以灵活的找机会攻击，这样可以节省不少时间。</t>
  </si>
  <si>
    <t>　　对于贴身的评估：算来算去，禁锢长老的速度算是最低的，我对它贴身的成功率非常高，如果啥时候被它封锁了子弹又无处可躲，可以考虑躲进它身体里……几秒钟还是可以的。</t>
  </si>
  <si>
    <t>　　大致能想到的所有要点基本上都在这里了，boss们都有很明显的弱点，只要抓住机会和技巧，boss确实不在话下。（坦白讲，这些所谓的boss在官方的定义其实是精英级别的敌人而已，如果连这个都无法应付，以后要出现的真正boss可就难办了）</t>
  </si>
  <si>
    <t>坦克大战刷BOSS攻略 &lt;wbr&gt;坦克大战一星战役新的威胁闯关攻</t>
  </si>
  <si>
    <t>　　【夺命小丑】</t>
  </si>
  <si>
    <t>　　【防御大帝】</t>
  </si>
  <si>
    <t>　　【时间强盗】</t>
  </si>
  <si>
    <t>　　【炎狱使者】</t>
  </si>
  <si>
    <t>　　【禁锢长老】</t>
  </si>
  <si>
    <t>培养多个坦克的需要？</t>
    <phoneticPr fontId="1" type="noConversion"/>
  </si>
  <si>
    <t>挂机功能的实现？</t>
    <phoneticPr fontId="1" type="noConversion"/>
  </si>
  <si>
    <t>　【称号系统详解】</t>
  </si>
  <si>
    <t>　　称号就是玩家在完成称号所要求的一定条件之后，可以领取到的奖励。称号在装备之后，还可以提高玩家的属性哦。</t>
  </si>
  <si>
    <t>　　战斗类称号</t>
  </si>
  <si>
    <t>　　战斗类称号是囊括了玩家所有与战斗有关的游戏体验，包括个人战役、组队战役、战役评价、挑战纪录、参加杯赛、参加联赛、参加试炼赛等等。玩家参与战斗，称号系统就会将你的表现一一纪录下来，当你达到战斗称号的要求条件的时候，系统就会奖励给你战斗类的称号。</t>
  </si>
  <si>
    <t>　　收藏类称号</t>
  </si>
  <si>
    <t>　　收藏类称号是记载了玩家所有与财富积累和道具积累相关的游戏体验，包括：部件收藏、技能卡收藏、坦克收藏、任务物品收藏、财富收藏等等，当大家满足收藏类称号所要求的条件后，系统就会奖励给你收藏类的称号。</t>
  </si>
  <si>
    <t>　　成长类称号</t>
  </si>
  <si>
    <t>　　成长类称号是记载了了玩家所有与角色成长和坦克成长有关的游戏体验，包括：角色成长、坦克成长和社交成长，当大家满足成长类称号所要求的条件之后，系统就会奖励给你成长类的称号</t>
  </si>
  <si>
    <t>　　【称号系统分类】</t>
  </si>
  <si>
    <t>　　称号系统全新改版之后，称号依旧是分为3大类：战斗类、收集类、成长类。但是根据难易程度，每个称号都有一个“称号星级”，最简单的是一颗星， 最难的是五颗星。每个称号类别下面根据称号的星级分为5类，不同星级的称号，它的颜色也不相同：一星称号为白色；二星称号为蓝色；三星称号为绿色；四星称 号为黄色；五星称号为紫色。</t>
  </si>
  <si>
    <t>　　【称号系统的奖励】</t>
  </si>
  <si>
    <t>　　称号系统现在一共有55个称号，每一个称号在装备之后都可以为坦克增加追加属性。例如：追加攻击、减伤加成、暴伤加成等等，称号星级越高，称号可以带给玩家的追加属性就越多，紫色的五星称号最多可以有4条追加属性哦。</t>
  </si>
  <si>
    <t>　　当满足领取某一称号的条件之后，玩家可以点击界面右上角上的【称号】，进入坦克称号界面，然后在界面左侧选择称号，点击该称号之后，即可在界面 的右下方点击【领取】，领取该称号。之后可以在界面左侧下方点击【更换】，装备上此称号。已经领取的称号也可以在选择称号之后点击【更换】来装备。</t>
  </si>
  <si>
    <t>坦克大战称号系统改版上线 &lt;wbr&gt;坦克大战称号系统详解</t>
  </si>
  <si>
    <t>坦克大战称号系统改版上线 得称号彰显实力</t>
  </si>
  <si>
    <t>伤害上限减免？</t>
    <phoneticPr fontId="1" type="noConversion"/>
  </si>
  <si>
    <t>暴伤上限减免？</t>
    <phoneticPr fontId="1" type="noConversion"/>
  </si>
  <si>
    <t>　　普通地雷：造成瞬间的普通伤害。</t>
  </si>
  <si>
    <t>　　冰冻地雷：造成伤害的同时追加一定时间的减速伤害。</t>
  </si>
  <si>
    <t>　　磁暴地雷：造成伤害的同时也造成能量值的持续减少。</t>
  </si>
  <si>
    <t>　　核子地雷：造成伤害的同时也造成生命值的持续减少。</t>
  </si>
  <si>
    <t>　　定身地雷：造成伤害的同时造成定身效果。</t>
  </si>
  <si>
    <t>　　减能地雷：造成伤害的同时也造成能量值一次性减少。</t>
  </si>
  <si>
    <t>　　燃烧地雷：造成伤害的同时追加一定时间的持续伤害。</t>
  </si>
  <si>
    <t>　　生化地雷：当时造成伤害的较小同时追加时间较长的生命值持续伤害。</t>
  </si>
  <si>
    <t>普通地雷：造成瞬间的普通伤害。</t>
    <phoneticPr fontId="1" type="noConversion"/>
  </si>
  <si>
    <t>冰冻地雷：造成伤害的同时追加一定时间的减速伤害。</t>
    <phoneticPr fontId="1" type="noConversion"/>
  </si>
  <si>
    <t>磁暴地雷：造成伤害的同时也造成能量值的持续减少。</t>
    <phoneticPr fontId="1" type="noConversion"/>
  </si>
  <si>
    <t>核子地雷：造成伤害的同时也造成生命值的持续减少。</t>
    <phoneticPr fontId="1" type="noConversion"/>
  </si>
  <si>
    <t>定身地雷：造成伤害的同时造成定身效果。</t>
    <phoneticPr fontId="1" type="noConversion"/>
  </si>
  <si>
    <t>减能地雷：造成伤害的同时也造成能量值一次性减少。</t>
    <phoneticPr fontId="1" type="noConversion"/>
  </si>
  <si>
    <t>燃烧地雷：造成伤害的同时追加一定时间的持续伤害。</t>
    <phoneticPr fontId="1" type="noConversion"/>
  </si>
  <si>
    <t>生化地雷：当时造成伤害的较小同时追加时间较长的生命值持续伤害。</t>
    <phoneticPr fontId="1" type="noConversion"/>
  </si>
  <si>
    <t>蓝色十字章：补充能量</t>
    <phoneticPr fontId="1" type="noConversion"/>
  </si>
  <si>
    <t>红色十字章：补充气血</t>
    <phoneticPr fontId="1" type="noConversion"/>
  </si>
  <si>
    <t>金色六角形：增加坦克攻击</t>
    <phoneticPr fontId="1" type="noConversion"/>
  </si>
  <si>
    <t>小闹钟：定身效果      </t>
    <phoneticPr fontId="1" type="noConversion"/>
  </si>
  <si>
    <t>人手握拳:增加坦克暴击</t>
    <phoneticPr fontId="1" type="noConversion"/>
  </si>
  <si>
    <t>黄色坦克：增加人物一条生命 </t>
    <phoneticPr fontId="1" type="noConversion"/>
  </si>
  <si>
    <t>小乌龟的印章：屏幕内敌对减速</t>
    <phoneticPr fontId="1" type="noConversion"/>
  </si>
  <si>
    <t>同时还有地雷：</t>
    <phoneticPr fontId="1" type="noConversion"/>
  </si>
  <si>
    <t>鬼舞者基本属性 [主动卡位置：2 被动卡位置：4]</t>
  </si>
  <si>
    <t>75(km/h)</t>
  </si>
  <si>
    <t>鬼舞者II型基本属性 [主动卡位置：3 被动卡位置：5]</t>
  </si>
  <si>
    <t>鬼舞者III型基本属性 [主动卡位置：3 被动卡位置：6]</t>
  </si>
  <si>
    <t>A-鬼舞者</t>
    <phoneticPr fontId="1" type="noConversion"/>
  </si>
  <si>
    <t>蝙蝠侠基本属性 [主动卡位置：2 被动卡位置：4]</t>
  </si>
  <si>
    <t>80(km/h)</t>
  </si>
  <si>
    <t>A-蝙蝠侠</t>
    <phoneticPr fontId="1" type="noConversion"/>
  </si>
  <si>
    <t>蝙蝠侠II型基本属性 [主动卡位置：3 被动卡位置：5]</t>
  </si>
  <si>
    <t>蝙蝠侠III型基本属性 [主动卡位置：3 被动卡位置：6]</t>
  </si>
  <si>
    <t>奥特曼基本属性 [主动卡位置：2 被动卡位置：3]</t>
  </si>
  <si>
    <t>60(km/h)</t>
  </si>
  <si>
    <t>奥特曼II型基本属性 [主动卡位置：2 被动卡位置：5]</t>
  </si>
  <si>
    <t>奥特曼III型基本属性 [主动卡位置：3 被动卡位置：6]</t>
  </si>
  <si>
    <t>60(km/h</t>
  </si>
  <si>
    <t>M-奥特曼</t>
    <phoneticPr fontId="1" type="noConversion"/>
  </si>
  <si>
    <t>　 　使用奖章时可以选择兑换经验或银币，在兑换的同时，还会得到系统给出的道具奖励，越高级的奖章，获得的奖励也越好哦！而且，通过累计消耗低级奖章可兑换 高级奖章，即消耗10个英勇奖章可以获得1个皇家奖章；消耗10个皇家奖章可以获得1个荣耀奖章。荣耀奖章的级别目前是最高的，所以不做累积奖励。</t>
  </si>
  <si>
    <t>　　节日奖章是在周末和节日活动开启时的特别奖励，兑换节日奖章，除了能够获得大量的经验和银币奖励外，还将获得系统赠送的超值大奖，奖品包括：超极品坦克瞬、蝙蝠侠、威震天等等。</t>
  </si>
  <si>
    <t>　　此外，每次兑换奖章，还能得到一定的“功勋值”。每天功勋值排行排名第一的玩家可获得一个荣耀奖章，每周功勋值排名前10名的玩家也可获得大量的荣耀奖章。每兑换一个英勇奖章即可获得1功勋、皇家奖章2功勋、荣耀奖章和节日奖章3功勋。</t>
  </si>
  <si>
    <t>蝙蝠侠+5</t>
  </si>
  <si>
    <t>蝙蝠侠+1</t>
  </si>
  <si>
    <t>蝙蝠侠</t>
  </si>
  <si>
    <t>瞬+5</t>
  </si>
  <si>
    <t>瞬+1</t>
  </si>
  <si>
    <t>瞬</t>
  </si>
  <si>
    <t>霸王龙+10</t>
  </si>
  <si>
    <t>霸王龙+5</t>
  </si>
  <si>
    <t>霸王龙+1</t>
  </si>
  <si>
    <t>鬼舞者+10</t>
  </si>
  <si>
    <t>鬼舞者+5</t>
  </si>
  <si>
    <t>鬼舞者+1</t>
  </si>
  <si>
    <t>威震天+5</t>
  </si>
  <si>
    <t>哈雷+5</t>
  </si>
  <si>
    <t>吕布+5</t>
  </si>
  <si>
    <t>【战役获得】</t>
  </si>
  <si>
    <t>　　通过战役掉落、结算奖励和翻起结算卡牌获得英勇奖章和皇家奖章。特别的节日活动期间还能获得节日奖章。</t>
  </si>
  <si>
    <t>【签到获得】</t>
  </si>
  <si>
    <t>　　通过每日签到获得英勇奖章和皇家奖章。特别的节日活动期间还能获得节日奖章。</t>
  </si>
  <si>
    <t>【任务奖励】</t>
  </si>
  <si>
    <t>　　通过完成特殊兑换任务：[奖章]科技之光、[奖章]众志成城和[奖章]集资助战来获得1/10/50个皇家奖章；也可以通过完成每日训练任务来获得一定数量的英勇奖章。</t>
  </si>
  <si>
    <t>【累计奖励】</t>
  </si>
  <si>
    <t>　　每消耗10个低级奖章即可奖励1个高等级奖章。即：每兑换10个英勇奖章即可获</t>
  </si>
  <si>
    <t>得一个皇家奖章；兑换10个皇家获得1个荣耀奖章。</t>
  </si>
  <si>
    <t>【排名奖励】</t>
  </si>
  <si>
    <t>　　每天功勋值排行第一的玩家可获得一个荣耀奖章；每周功勋值排名前10（从第一到第十）分别获得5、4、3、2、1、1、1、1、1、1个荣耀奖章。</t>
  </si>
  <si>
    <t>坦克大战online奖章系统介绍</t>
  </si>
  <si>
    <t>坦克大战奖章系统作为一项福利系统，玩家们能够获得大量经验和银币，而且还有能获得各类勋章奖励。奖章系统中的奖章分为英勇奖章、皇家奖章、荣耀奖章和节日奖章四种。奖章级别为：英勇奖章&lt;皇家奖章&lt;荣耀奖章，而节日奖章是节日活动期间送出的特殊奖章。</t>
  </si>
  <si>
    <t>坦克大战online奖章兑换，坦克大战怎么兑换奖章</t>
  </si>
  <si>
    <t>坦克大战奖章的获得方法</t>
  </si>
  <si>
    <t>兑换节日奖章可获得的额外奖励：</t>
    <phoneticPr fontId="1" type="noConversion"/>
  </si>
  <si>
    <t>首先就要为大家介绍一下科技中心的人员组成。怪博士：科技中心的所有者，他是一个科学怪人，也是个科学天才，为人极其吝啬，只有在大家给他好处的时候才会 有点得意的表情。蓓蓓：怪博士的助手，整体被呼来喝去的受气包。生化狗：对怪博士格外忠诚，也是怪博士经常做试验的对象。</t>
  </si>
  <si>
    <t>科技中心是一个充满趣味性的全新系统，为了自己的研究，怪博士会委托大家做一些事情，大家不需要花钱就能多次体验科技的乐趣，而且还能获得丰厚的犒赏。</t>
  </si>
  <si>
    <t>两个你必须知道的数值</t>
  </si>
  <si>
    <t>好 感度：是科技中心的特有数值，也就是怪博士对你的好感。记录了每个玩家在科技中心的活跃程度（你对怪博士的帮助越多，他对你的好感度也就越多）大家可通过 完成每日委托累积获得。　　 RP值：是科技中心的特有数据，RP值最高为100，初始值为0，当玩家RP值积累到100时就会RP爆发，下一次在科技中心里获得的奖励数值将翻1倍， 同时RP值归0。玩家可通过完成每日委托、获得RP值。</t>
  </si>
  <si>
    <t>一个非常重要的道具</t>
  </si>
  <si>
    <t>委托证明：是一种科技中心高级材料，玩家接受科技中心的每日委托任务，第一次接受免费，第二次和第三次接受则需要使用委托证明，大家可以通过打据点战役赢得委托证明，也可以通过完成任务获得的金币在商城进行购买。</t>
  </si>
  <si>
    <t>科技中心功能的详细介绍</t>
  </si>
  <si>
    <t>委托处是科技中心发布任务的地方，玩家每次接受时都会接到不同的任务，任务要求玩家上交一定数量的物品，包括：材料、任务物品或勋章证书（大家可以 通过打战役、比赛等途径收集获得这些物品）。大家接受委托任务时，如果委托要求不理想，可以选择放弃后重新接受。每日委托每人每天最多可以完成3次，第1 次接受时为免费接受，第2次开始将收取委托证明，按当天完成次数不同，收取的数量随次数递增。完成委托的玩家会获得大量的经验、好感度和RP值奖励。</t>
  </si>
  <si>
    <t>《坦克大战online》科技中心是一个充满趣味性的系统，各具特色的NPC：怪博士、蓓蓓和生化狗，幽默诙谐的对话和故事情节会带给大家前所未有的体验。下面就为大家详细的介绍一下坦克大战科技中心的各项功能。</t>
  </si>
  <si>
    <t>坦克大战科技中心里的NPC</t>
  </si>
  <si>
    <t>坦克大战科技中心简述</t>
  </si>
  <si>
    <t>玩家点击广场界面的【科技中心】按钮即可进入科技中心的中心大厅，即可看到现已开放的“委托处”和一台无处不在，帮助大家累积RP值的“RP爆发机”。</t>
    <phoneticPr fontId="1" type="noConversion"/>
  </si>
  <si>
    <t>玩转委托具体步骤：</t>
    <phoneticPr fontId="1" type="noConversion"/>
  </si>
  <si>
    <t>玩家进入科技中心，点击【接受委托】即可接受任务，这时会看到完成任务所需的物品。收集完所需的任务物品后，点击【提交】即可完成任务。如果任务不满意 或您觉得无法完成，可选择点击【放弃】来更换委托任务。但放弃也会记一次接受委托的次数，所以建议大家最好不要随意放弃哟。</t>
    <phoneticPr fontId="1" type="noConversion"/>
  </si>
  <si>
    <t>【人物排行】</t>
  </si>
  <si>
    <t>　　等级排行：根据玩家的人物等级进行排行，等级越高排名越高。</t>
  </si>
  <si>
    <t>　　荣誉排行：根据玩家的人物荣誉值多少进行排行，荣誉值越高排名越高。</t>
  </si>
  <si>
    <t>【坦克排行】</t>
  </si>
  <si>
    <t>　　我的坦克：显示玩家所拥有的所有坦克，在各排行榜上的排名情况。</t>
  </si>
  <si>
    <t>　　综合战力：根据玩家坦克的基础战力、改造战力和技能战力的总和进行排行，综合战力越高排行越高。进入该排行榜，就会获得追加生命、追加攻击、追加防御三种属性加成，排名越靠前就能获得越多加成。具体加成数值请看下面表格：</t>
  </si>
  <si>
    <t>排名</t>
  </si>
  <si>
    <t>属性加成 </t>
  </si>
  <si>
    <t>追加生命</t>
  </si>
  <si>
    <t>追加攻击</t>
  </si>
  <si>
    <t>追加防御</t>
  </si>
  <si>
    <t>2—30</t>
  </si>
  <si>
    <t>31—100</t>
  </si>
  <si>
    <t>坦克战力：把玩家拥有的相同代次的同种坦克，按照综合战力的多少进行排行，综合战力越高排行越高。进入此榜单的不同系列的坦克会获得不同的属性加成。M 系列增加攻击加成和暴伤加成；H系列增加攻击加成和生命加成；A系列增加攻击加成和蓄能加成。具体加成数值请看下面表格：</t>
  </si>
  <si>
    <t>坦克分类 </t>
  </si>
  <si>
    <t>排名 </t>
  </si>
  <si>
    <t>攻击加成 </t>
  </si>
  <si>
    <t>暴伤加成 </t>
  </si>
  <si>
    <t>M系一代 </t>
  </si>
  <si>
    <t>3—10</t>
  </si>
  <si>
    <t>11—50</t>
  </si>
  <si>
    <t>51—100</t>
  </si>
  <si>
    <t>M系二代 </t>
  </si>
  <si>
    <t>4—10</t>
  </si>
  <si>
    <t>M系三代 </t>
  </si>
  <si>
    <t>生命加成 </t>
  </si>
  <si>
    <t>H系一代 </t>
  </si>
  <si>
    <t>H系二代 </t>
  </si>
  <si>
    <t>H系三代 </t>
  </si>
  <si>
    <t>储能加成 </t>
  </si>
  <si>
    <t> A系一代 </t>
  </si>
  <si>
    <t> A系二代 </t>
  </si>
  <si>
    <t> A系三代 </t>
  </si>
  <si>
    <t>改造战力：根据玩家坦克所有的追加属性的战力之和进行排行，改造战力越高排行越高。进入该排行榜，就会获得追加生命、追加攻击、追加防御三种属性加成，排名越靠前就能获得越多加成。具体加成数值请看下面表格：</t>
  </si>
  <si>
    <t>属性加成</t>
  </si>
  <si>
    <t>技能战力：根据玩家坦克装备的技能卡的战力之和进行排行，技能战力越高排行越高。进入该排行榜，就会获得追加生命、追加攻击、追加防御三种属性加成，排名越靠前就能获得越多加成。具体加成数值请看下面表格：</t>
    <phoneticPr fontId="1" type="noConversion"/>
  </si>
  <si>
    <t>军团排行：根据玩家所属军团的综合荣誉值进行排行，荣誉值越高排行越高。</t>
    <phoneticPr fontId="1" type="noConversion"/>
  </si>
  <si>
    <t>　 　为了勇士们在战场上实力能够及时得到补充，系统在每张地图上都添加了一些特别的“符文”，符文有可能是战场上定时刷新的，也有可能是消灭敌人后掉落出来 的。这些符文各不相同，一定时间内没有被踩中就会自动消失，被敌人踩到会助长他们的威力。想要快速解决战斗，第一时间踩到能增加实力的符文是必不可少的。 所以，玩家认识和了解符文的作用也是至关重要的。</t>
  </si>
  <si>
    <t>【符文的功能介绍】</t>
  </si>
  <si>
    <t>　　补充HP：增加踩中者的生命值。</t>
  </si>
  <si>
    <t>　　补充AP：增加踩中者的能量值。</t>
  </si>
  <si>
    <t>　　定身：踩中后，对方非无敌状态坦克定身一定时间。</t>
  </si>
  <si>
    <t>　　攻击：踩中者一定时间内增加攻击力。</t>
  </si>
  <si>
    <t>　　爆炸：踩中后，随机秒杀一辆非无敌状态的对方坦克。（战场上刷新的爆炸符文一定要第一时间踩掉，避免造成己方的伤亡，影响评分。）</t>
  </si>
  <si>
    <t>　　暴击：踩中者一定时间内100%暴击。</t>
  </si>
  <si>
    <t>　　修复：踩中后基地血量+1，+5为上限。</t>
  </si>
  <si>
    <t>　　加命：踩中者在本局的生命总数+1。</t>
  </si>
  <si>
    <t>　　减速：踩中后，对方所有坦克减速一定时间。</t>
  </si>
  <si>
    <t>　　自身无敌：自身无敌一定时间，受攻击伤害为0，能够被别的符文状态顶替。</t>
  </si>
  <si>
    <t>　　基地无敌：踩中后基地无敌20秒。</t>
  </si>
  <si>
    <t>【战场机关阵：地雷】</t>
  </si>
  <si>
    <t>　　战火弥漫凶险重重，大家一定要小心战场自带的地雷，也要警惕消灭敌人后掉落的雷。真可谓是防不胜防。地雷分为明雷和暗雷，不同外表的明雷有不同的效果，可以在远处用炮弹击毁它；暗雷无法确定地雷的种类和效果，更不会被炮弹击毁，遇见时需要更加的谨慎小心。</t>
  </si>
  <si>
    <r>
      <t>　　</t>
    </r>
    <r>
      <rPr>
        <b/>
        <sz val="11"/>
        <color rgb="FF464646"/>
        <rFont val="Simsun"/>
        <charset val="134"/>
      </rPr>
      <t>地雷的埋放分为两种状态：</t>
    </r>
  </si>
  <si>
    <t>　　暗雷：半透明状，不易发现，接近就会自动爆炸，对攻击范围内的玩家坦克造成普通伤害。　　</t>
  </si>
  <si>
    <t>　　明雷：实体状态，坦克踩到后就会爆炸，对攻击范围内的玩家坦克造成普通伤害。　　</t>
  </si>
  <si>
    <r>
      <t>　　</t>
    </r>
    <r>
      <rPr>
        <b/>
        <sz val="11"/>
        <color rgb="FF464646"/>
        <rFont val="Simsun"/>
        <charset val="134"/>
      </rPr>
      <t>地雷有不同的爆炸方式，根据地雷上方的箭头显示，分为：</t>
    </r>
  </si>
  <si>
    <t>　　横向明雷：顺箭头方向横向爆炸，会对以地雷为中心，左右两格内的玩家坦克造成伤害。</t>
  </si>
  <si>
    <t>　　纵向明雷：顺箭头方向纵向爆炸，会对以地雷为中心，左右两格内的玩家坦克造成伤害。</t>
  </si>
  <si>
    <t>　　十字明雷：顺箭头方向十字型爆炸，会对以地雷为中心，上下左右一格内的玩家坦克造成伤害。</t>
  </si>
  <si>
    <r>
      <t>　　</t>
    </r>
    <r>
      <rPr>
        <b/>
        <sz val="11"/>
        <color rgb="FF464646"/>
        <rFont val="Simsun"/>
        <charset val="134"/>
      </rPr>
      <t>地雷的类型分为：</t>
    </r>
  </si>
  <si>
    <t>【战场大本营：基地】</t>
  </si>
  <si>
    <t>　　有一部分关卡中，会出现一只黄金老鹰代表的基地，它就是这场战役的守护目标，基地被摧毁则代表战役失败。所以，保护好战斗基地，是很重要的。</t>
  </si>
  <si>
    <t>　　基地是很脆弱的，有些狡猾的敌方坦克会直接去攻击它，基地本身的血量为5，被攻击一次就会减少一点血量，直至摧毁。这时候可通过踩中修复符文为基地增加防护能力。当踩中基地无敌符文时，20秒内基地不会受到任何伤害。</t>
  </si>
  <si>
    <t>脆弱易损的基地</t>
  </si>
  <si>
    <t>【战场的收获：战利品】</t>
  </si>
  <si>
    <t>　　战役中每个敌人被消灭时，都有可能随机掉落一些物品，其中有银币、宝箱（可能会开出银币、技能卡等更过以外惊喜）任务材料和矿石材料。所以，玩家们一定要眼疾手快，拾取丰厚的战利品。</t>
  </si>
  <si>
    <t>坦克大战的新手们有四种途径来免费获得坦克：</t>
  </si>
  <si>
    <t>　　一、新手坦克：玩家第一次进入游戏后，系统会赠送玩家一辆新手坦克绿橄榄。</t>
  </si>
  <si>
    <t>　　二、任务坦克：在玩家等级达到7级时会获得第二辆坦克，这个时候玩家可根据自己的喜好，来选择M系坦克奥特曼、H系坦克铁皮、A系坦克闪电侠中一款，他们比新手坦克更加厉害！</t>
  </si>
  <si>
    <t>　　三、签到坦克：玩家在签到奖励中将获得比任务坦克更好的坦克，而且是三个系列各一辆。分别是：15级礼包的M系坦克钢铁侠、18级礼包的H系坦克绿巨人、20级礼包的A系坦克万磁王。</t>
  </si>
  <si>
    <t>　　四、兑换商城：收集指定的物品就可以在兑换商城免费兑换超极品的坦克，收集的物品包括：积分（充值后额外赠送的积分，每充值5元可额外获得1积分）、坦克碎片、霸王龙的鳞片装甲、勇士卡牌（参与试炼场获得）、试炼证书（参与试炼场获得）等等。</t>
  </si>
  <si>
    <t>　　以上系统赠送的坦克都是绑定的，在分解时只能获得一个铁矿石，玩家如果要获得不绑定的坦克可以在商城购买，商城除了出售以上玩家可以免费获得的坦克外，还有属性更加强大的坦克出售。此外商城还有赠送功能，但只能赠送金币购买的坦克。</t>
  </si>
  <si>
    <t>　　在兑换奖章、任务或活动时，还有更加强大的坦克，如瞬、蝙蝠侠和擎天柱存在。</t>
  </si>
  <si>
    <t>　　1. VIP: 坦克大战VIP会员标志，非VIP会员显示为灰色，成为VIP会员后，标志会变亮。</t>
  </si>
  <si>
    <t>　　2. 坦克基本属性：包括使用的坦克、玩家昵称和玩家等级。</t>
  </si>
  <si>
    <t>　　3. 任务追踪：显示现在所接任务的进程。</t>
  </si>
  <si>
    <t>　　4. 聊天框：能够通过等级、密语、军团、世界等多个频道和朋友们进行在线聊天。</t>
  </si>
  <si>
    <t>　　5. 功能栏：通过点击的按钮进入相应的操作页面，可以看到自身属性、坦克属性、任务、军团和系统等各方面的内容。</t>
  </si>
  <si>
    <t>　　6. 战斗力：坦克的综合战斗实力，点击可以看到各部分战力的详细数据。</t>
  </si>
  <si>
    <t>　　7. 出征：点击即可离开广场进入坦克战场。</t>
  </si>
  <si>
    <t>　　8. 广场上的建筑：鼠标停在建筑上，可以看到相应的功能。</t>
  </si>
  <si>
    <t>　　9. 实用功能快捷键：寄售、排行、充值、战役、邮件、VIP的快速链接按钮，点击即可进入相应页面进行游戏操作。</t>
  </si>
  <si>
    <t>　　10. 商城：购买道具、技能卡、坦克、材料等等的购物场所。</t>
  </si>
  <si>
    <t>　　11.奖章兑换、签到领奖、在线训练和升级指南能为你提供各类游戏帮助与福利。</t>
  </si>
  <si>
    <t>　　12. 公告栏：报道坦克大战的最新消息、活动公告和玩家出名信息等。</t>
  </si>
  <si>
    <t>坦克战场界面：</t>
    <phoneticPr fontId="1" type="noConversion"/>
  </si>
  <si>
    <t>游戏广场界面：</t>
    <phoneticPr fontId="1" type="noConversion"/>
  </si>
  <si>
    <t xml:space="preserve">    坦克大战的战斗有三种玩法，分别为：战役、比赛、对抗。其中战役还分为：挑战战役、闯关战役、和按星级划分难度的常规战役，玩家可以根据个人爱好选择不同的模式进行游戏，点击【返回基地】即可回到广场进行其他操作。</t>
    <phoneticPr fontId="1" type="noConversion"/>
  </si>
  <si>
    <t>键盘+鼠标操作</t>
    <phoneticPr fontId="1" type="noConversion"/>
  </si>
  <si>
    <t>【战场加油站：符文】</t>
    <phoneticPr fontId="1" type="noConversion"/>
  </si>
  <si>
    <t>M攻</t>
    <phoneticPr fontId="1" type="noConversion"/>
  </si>
  <si>
    <t>M防</t>
    <phoneticPr fontId="1" type="noConversion"/>
  </si>
  <si>
    <t>M血</t>
    <phoneticPr fontId="1" type="noConversion"/>
  </si>
  <si>
    <t>H攻</t>
    <phoneticPr fontId="1" type="noConversion"/>
  </si>
  <si>
    <t>H防</t>
    <phoneticPr fontId="1" type="noConversion"/>
  </si>
  <si>
    <t>H血</t>
    <phoneticPr fontId="1" type="noConversion"/>
  </si>
  <si>
    <t>A攻</t>
    <phoneticPr fontId="1" type="noConversion"/>
  </si>
  <si>
    <t>A防</t>
    <phoneticPr fontId="1" type="noConversion"/>
  </si>
  <si>
    <t>A血</t>
    <phoneticPr fontId="1" type="noConversion"/>
  </si>
  <si>
    <t>主动技能卡位</t>
    <phoneticPr fontId="1" type="noConversion"/>
  </si>
  <si>
    <t>被动技能卡位</t>
    <phoneticPr fontId="1" type="noConversion"/>
  </si>
  <si>
    <t>每强化10级可以进行1次换代</t>
    <phoneticPr fontId="1" type="noConversion"/>
  </si>
  <si>
    <t>强化+5可进行换代</t>
    <phoneticPr fontId="1" type="noConversion"/>
  </si>
  <si>
    <t>换代后属性</t>
    <phoneticPr fontId="1" type="noConversion"/>
  </si>
  <si>
    <t>高于上一代的强化+5属性</t>
    <phoneticPr fontId="1" type="noConversion"/>
  </si>
  <si>
    <t>低于上一代的强化+6属性</t>
    <phoneticPr fontId="1" type="noConversion"/>
  </si>
  <si>
    <t>时间节点/充值玩家</t>
    <phoneticPr fontId="1" type="noConversion"/>
  </si>
  <si>
    <t>编号</t>
    <phoneticPr fontId="1" type="noConversion"/>
  </si>
  <si>
    <t>属性名称</t>
    <phoneticPr fontId="1" type="noConversion"/>
  </si>
  <si>
    <t>追加攻击</t>
    <phoneticPr fontId="1" type="noConversion"/>
  </si>
  <si>
    <t>追加生命</t>
    <phoneticPr fontId="1" type="noConversion"/>
  </si>
  <si>
    <t>攻击加成</t>
    <phoneticPr fontId="1" type="noConversion"/>
  </si>
  <si>
    <t>追加防御</t>
    <phoneticPr fontId="1" type="noConversion"/>
  </si>
  <si>
    <t>防御加成</t>
    <phoneticPr fontId="1" type="noConversion"/>
  </si>
  <si>
    <t>生命加成</t>
    <phoneticPr fontId="1" type="noConversion"/>
  </si>
  <si>
    <t>追加暴伤</t>
    <phoneticPr fontId="1" type="noConversion"/>
  </si>
  <si>
    <t>暴伤加成</t>
    <phoneticPr fontId="1" type="noConversion"/>
  </si>
  <si>
    <t>防暴加成</t>
    <phoneticPr fontId="1" type="noConversion"/>
  </si>
  <si>
    <t>追加蓄能</t>
    <phoneticPr fontId="1" type="noConversion"/>
  </si>
  <si>
    <t>追加储能</t>
    <phoneticPr fontId="1" type="noConversion"/>
  </si>
  <si>
    <t>减伤加成</t>
    <phoneticPr fontId="1" type="noConversion"/>
  </si>
  <si>
    <t>蓄能加成</t>
    <phoneticPr fontId="1" type="noConversion"/>
  </si>
  <si>
    <t>储能加成</t>
    <phoneticPr fontId="1" type="noConversion"/>
  </si>
  <si>
    <t>减少暴伤</t>
    <phoneticPr fontId="1" type="noConversion"/>
  </si>
  <si>
    <t>暴击加成</t>
    <phoneticPr fontId="1" type="noConversion"/>
  </si>
  <si>
    <t>攻击，防御等属性需要控制投放百分比属性</t>
    <phoneticPr fontId="1" type="noConversion"/>
  </si>
  <si>
    <t>3系基础属性的平衡</t>
    <phoneticPr fontId="1" type="noConversion"/>
  </si>
  <si>
    <t>略高于同级H</t>
    <phoneticPr fontId="1" type="noConversion"/>
  </si>
  <si>
    <t>略高于同级M</t>
    <phoneticPr fontId="1" type="noConversion"/>
  </si>
  <si>
    <t>基础属性下3-4炮</t>
    <phoneticPr fontId="1" type="noConversion"/>
  </si>
  <si>
    <t>血量/攻防差2.5-3.8</t>
    <phoneticPr fontId="1" type="noConversion"/>
  </si>
  <si>
    <t>数值&amp;百分比，追加&amp;加成</t>
    <phoneticPr fontId="1" type="noConversion"/>
  </si>
  <si>
    <t>技能卡名称</t>
    <phoneticPr fontId="1" type="noConversion"/>
  </si>
  <si>
    <t>装备等级</t>
    <phoneticPr fontId="1" type="noConversion"/>
  </si>
  <si>
    <t>类型</t>
    <phoneticPr fontId="1" type="noConversion"/>
  </si>
  <si>
    <t>系别</t>
    <phoneticPr fontId="1" type="noConversion"/>
  </si>
  <si>
    <t>超强护甲</t>
    <phoneticPr fontId="1" type="noConversion"/>
  </si>
  <si>
    <t>高精雷达</t>
    <phoneticPr fontId="1" type="noConversion"/>
  </si>
  <si>
    <t>穿甲导弹</t>
    <phoneticPr fontId="1" type="noConversion"/>
  </si>
  <si>
    <t>威力无常</t>
    <phoneticPr fontId="1" type="noConversion"/>
  </si>
  <si>
    <t>新型电池</t>
    <phoneticPr fontId="1" type="noConversion"/>
  </si>
  <si>
    <t>生命强化</t>
    <phoneticPr fontId="1" type="noConversion"/>
  </si>
  <si>
    <t>快速充能</t>
    <phoneticPr fontId="1" type="noConversion"/>
  </si>
  <si>
    <t>弱点扫描</t>
    <phoneticPr fontId="1" type="noConversion"/>
  </si>
  <si>
    <t>MHA</t>
    <phoneticPr fontId="1" type="noConversion"/>
  </si>
  <si>
    <t>普通效果</t>
    <phoneticPr fontId="1" type="noConversion"/>
  </si>
  <si>
    <t>金卡效果</t>
    <phoneticPr fontId="1" type="noConversion"/>
  </si>
  <si>
    <t>被动</t>
    <phoneticPr fontId="1" type="noConversion"/>
  </si>
  <si>
    <t>增加50防御力</t>
    <phoneticPr fontId="1" type="noConversion"/>
  </si>
  <si>
    <t>增加1%暴击率</t>
    <phoneticPr fontId="1" type="noConversion"/>
  </si>
  <si>
    <t>增加100攻击力</t>
    <phoneticPr fontId="1" type="noConversion"/>
  </si>
  <si>
    <t>增加240暴击伤害</t>
    <phoneticPr fontId="1" type="noConversion"/>
  </si>
  <si>
    <t>增加150能量上限</t>
    <phoneticPr fontId="1" type="noConversion"/>
  </si>
  <si>
    <t>增加200生命值</t>
    <phoneticPr fontId="1" type="noConversion"/>
  </si>
  <si>
    <t>增加1点能量回复</t>
    <phoneticPr fontId="1" type="noConversion"/>
  </si>
  <si>
    <t>增加50伤害</t>
    <phoneticPr fontId="1" type="noConversion"/>
  </si>
  <si>
    <t>增加攻击力</t>
    <phoneticPr fontId="1" type="noConversion"/>
  </si>
  <si>
    <t>减少暴伤值</t>
    <phoneticPr fontId="1" type="noConversion"/>
  </si>
  <si>
    <t>增加暴伤下线加成</t>
    <phoneticPr fontId="1" type="noConversion"/>
  </si>
  <si>
    <t>增加伤害下限减免</t>
    <phoneticPr fontId="1" type="noConversion"/>
  </si>
  <si>
    <t>金卡增加暴伤下限减免</t>
    <phoneticPr fontId="1" type="noConversion"/>
  </si>
  <si>
    <t>增加暴击伤害</t>
    <phoneticPr fontId="1" type="noConversion"/>
  </si>
  <si>
    <t>增加暴伤加成</t>
    <phoneticPr fontId="1" type="noConversion"/>
  </si>
  <si>
    <t>增加能量恢复速度</t>
    <phoneticPr fontId="1" type="noConversion"/>
  </si>
  <si>
    <t>破釜沉舟</t>
    <phoneticPr fontId="1" type="noConversion"/>
  </si>
  <si>
    <t>机体强化</t>
    <phoneticPr fontId="1" type="noConversion"/>
  </si>
  <si>
    <t>高能核心</t>
    <phoneticPr fontId="1" type="noConversion"/>
  </si>
  <si>
    <t>鲁莽</t>
    <phoneticPr fontId="1" type="noConversion"/>
  </si>
  <si>
    <t>合金装甲</t>
    <phoneticPr fontId="1" type="noConversion"/>
  </si>
  <si>
    <t>聚能环</t>
    <phoneticPr fontId="1" type="noConversion"/>
  </si>
  <si>
    <t>M</t>
    <phoneticPr fontId="1" type="noConversion"/>
  </si>
  <si>
    <t>H</t>
    <phoneticPr fontId="1" type="noConversion"/>
  </si>
  <si>
    <t>A</t>
    <phoneticPr fontId="1" type="noConversion"/>
  </si>
  <si>
    <t>A</t>
    <phoneticPr fontId="1" type="noConversion"/>
  </si>
  <si>
    <t>减少60生命值，提高伤害下限加成2%</t>
    <phoneticPr fontId="1" type="noConversion"/>
  </si>
  <si>
    <t>减少40攻击力，增加150生命值</t>
    <phoneticPr fontId="1" type="noConversion"/>
  </si>
  <si>
    <t>减少40攻击力，增加150能量值</t>
    <phoneticPr fontId="1" type="noConversion"/>
  </si>
  <si>
    <t>减少40防御力，提高爆伤下限加成2%</t>
    <phoneticPr fontId="1" type="noConversion"/>
  </si>
  <si>
    <t>减少暴击率，提高防御力</t>
    <phoneticPr fontId="1" type="noConversion"/>
  </si>
  <si>
    <t>减少暴击率，提高能量回复速度</t>
    <phoneticPr fontId="1" type="noConversion"/>
  </si>
  <si>
    <t>主动</t>
    <phoneticPr fontId="1" type="noConversion"/>
  </si>
  <si>
    <t>毁灭导弹</t>
    <phoneticPr fontId="1" type="noConversion"/>
  </si>
  <si>
    <t>绝对零度</t>
    <phoneticPr fontId="1" type="noConversion"/>
  </si>
  <si>
    <t>MHA</t>
    <phoneticPr fontId="1" type="noConversion"/>
  </si>
  <si>
    <t>MHA</t>
    <phoneticPr fontId="1" type="noConversion"/>
  </si>
  <si>
    <t>使用后攻击力提高50，被击中者4秒内移动速度减半，消耗200能量，冷却时间10秒</t>
    <phoneticPr fontId="1" type="noConversion"/>
  </si>
  <si>
    <t>使用后攻击力提高100，消耗200能量，冷却时间6秒</t>
    <phoneticPr fontId="1" type="noConversion"/>
  </si>
  <si>
    <t>炮弹附带吸收生命效果，恢复对敌人造成伤害30%的生命，15秒冷却，消耗500AP</t>
    <phoneticPr fontId="1" type="noConversion"/>
  </si>
  <si>
    <t>M</t>
    <phoneticPr fontId="1" type="noConversion"/>
  </si>
  <si>
    <t>夺命导弹</t>
    <phoneticPr fontId="1" type="noConversion"/>
  </si>
  <si>
    <t>超强暴击</t>
    <phoneticPr fontId="1" type="noConversion"/>
  </si>
  <si>
    <t>火力爆发</t>
    <phoneticPr fontId="1" type="noConversion"/>
  </si>
  <si>
    <t>使用后6秒内暴击增加5%，每次使用消耗能量900，冷却时间60秒</t>
    <phoneticPr fontId="1" type="noConversion"/>
  </si>
  <si>
    <t>增加暴伤下限加成</t>
    <phoneticPr fontId="1" type="noConversion"/>
  </si>
  <si>
    <t>使用后伤害提高200，持续时间8秒，每次使用消耗能量900，冷却时间60秒</t>
    <phoneticPr fontId="1" type="noConversion"/>
  </si>
  <si>
    <t>技能封锁</t>
    <phoneticPr fontId="1" type="noConversion"/>
  </si>
  <si>
    <t>荆棘装甲</t>
    <phoneticPr fontId="1" type="noConversion"/>
  </si>
  <si>
    <t>机能恢复</t>
    <phoneticPr fontId="1" type="noConversion"/>
  </si>
  <si>
    <t>结界</t>
    <phoneticPr fontId="1" type="noConversion"/>
  </si>
  <si>
    <t>使用后攻击力提高120，被击中的玩家4秒内不能使用技能。每次使用消耗能量450，冷却时间14秒</t>
    <phoneticPr fontId="1" type="noConversion"/>
  </si>
  <si>
    <t>H</t>
    <phoneticPr fontId="1" type="noConversion"/>
  </si>
  <si>
    <t>4秒内反弹50%的伤害，每次使用消耗能量1400，冷却时间90秒</t>
    <phoneticPr fontId="1" type="noConversion"/>
  </si>
  <si>
    <t>6秒内，每2秒恢复500生命，每次使用消耗能量1000，冷却时间20秒</t>
    <phoneticPr fontId="1" type="noConversion"/>
  </si>
  <si>
    <t>增加防御力</t>
    <phoneticPr fontId="1" type="noConversion"/>
  </si>
  <si>
    <t>增加生命值</t>
    <phoneticPr fontId="1" type="noConversion"/>
  </si>
  <si>
    <t>能量护盾</t>
    <phoneticPr fontId="1" type="noConversion"/>
  </si>
  <si>
    <t>超级炮弹</t>
    <phoneticPr fontId="1" type="noConversion"/>
  </si>
  <si>
    <t>核能导弹</t>
    <phoneticPr fontId="1" type="noConversion"/>
  </si>
  <si>
    <t>火控封锁</t>
    <phoneticPr fontId="1" type="noConversion"/>
  </si>
  <si>
    <t>定身导弹</t>
    <phoneticPr fontId="1" type="noConversion"/>
  </si>
  <si>
    <t>使用此卡瞬间产生能量护罩，起到防护作用，可以用能量抵消33%伤害，AP和HP的抵消的比率为100%，持续6秒，26秒冷却，消耗200能量</t>
    <phoneticPr fontId="1" type="noConversion"/>
  </si>
  <si>
    <t>使用此卡瞬间产生能量护罩，抵消800伤害，持续时间4秒。每次使用消耗能量800，冷却时间20秒</t>
    <phoneticPr fontId="1" type="noConversion"/>
  </si>
  <si>
    <t>A</t>
    <phoneticPr fontId="1" type="noConversion"/>
  </si>
  <si>
    <t>增加生命值</t>
    <phoneticPr fontId="1" type="noConversion"/>
  </si>
  <si>
    <t>使用后攻击力提高50，被击中的玩家2秒内不能发射炮弹。每次使用消耗能量400，冷却时间12秒</t>
    <phoneticPr fontId="1" type="noConversion"/>
  </si>
  <si>
    <t>使用后攻击力提高75，被击中的玩家2秒内不能移动。每次使用消耗能量450，冷却时间12秒</t>
    <phoneticPr fontId="1" type="noConversion"/>
  </si>
  <si>
    <t>增加攻击力</t>
    <phoneticPr fontId="1" type="noConversion"/>
  </si>
  <si>
    <t>增加攻击力</t>
    <phoneticPr fontId="1" type="noConversion"/>
  </si>
  <si>
    <t>增加忽视减伤</t>
    <phoneticPr fontId="1" type="noConversion"/>
  </si>
  <si>
    <t>使用后攻击力提高700，每次使用消耗能量600，冷却时间8秒</t>
    <phoneticPr fontId="1" type="noConversion"/>
  </si>
  <si>
    <t>使用后攻击力提高200，被击中的玩家4秒内，每2秒损失10%生命，每次使用消耗能量400，冷却时间12秒</t>
    <phoneticPr fontId="1" type="noConversion"/>
  </si>
  <si>
    <t>燃烧导弹</t>
    <phoneticPr fontId="1" type="noConversion"/>
  </si>
  <si>
    <t>电磁干扰</t>
    <phoneticPr fontId="1" type="noConversion"/>
  </si>
  <si>
    <t>庇护</t>
    <phoneticPr fontId="1" type="noConversion"/>
  </si>
  <si>
    <t>能量类属性：能量上限百分比、蓄能加成、追加蓄能</t>
    <phoneticPr fontId="1" type="noConversion"/>
  </si>
  <si>
    <t>想要分辨一个部件的属性好坏，那么你首先要了解各档次部件的基本属性。部件属性分为四类：固定属性、随机属性、追加属性、触发属性，不同品质的部件拥有不同的属性：</t>
    <phoneticPr fontId="1" type="noConversion"/>
  </si>
  <si>
    <t>每种部件都会有一个固定的属性，分别是：</t>
    <phoneticPr fontId="1" type="noConversion"/>
  </si>
  <si>
    <t>炮塔固定属性：增加攻击力。</t>
    <phoneticPr fontId="1" type="noConversion"/>
  </si>
  <si>
    <t>履带固定属性：增加移动速度。</t>
    <phoneticPr fontId="1" type="noConversion"/>
  </si>
  <si>
    <t>能量固定属性：增加能量上限。</t>
    <phoneticPr fontId="1" type="noConversion"/>
  </si>
  <si>
    <t>动力固定属性：增加暴击率。</t>
    <phoneticPr fontId="1" type="noConversion"/>
  </si>
  <si>
    <t>装甲固定属性：增加防御力。</t>
    <phoneticPr fontId="1" type="noConversion"/>
  </si>
  <si>
    <t>了解了上述这些内容，想要分辨一个部件的属性好坏就不是难事啦！</t>
    <phoneticPr fontId="1" type="noConversion"/>
  </si>
  <si>
    <t>部件随机属性与追加属性介绍</t>
    <phoneticPr fontId="1" type="noConversion"/>
  </si>
  <si>
    <t>随机属性是2档以上部件都会有的附加属性，5种固定属性会随机出现在随机属性中。</t>
    <phoneticPr fontId="1" type="noConversion"/>
  </si>
  <si>
    <r>
      <rPr>
        <sz val="11"/>
        <color rgb="FF333333"/>
        <rFont val="宋体"/>
        <family val="3"/>
        <charset val="134"/>
      </rPr>
      <t>例如：</t>
    </r>
    <r>
      <rPr>
        <sz val="11"/>
        <color rgb="FF333333"/>
        <rFont val="Arial"/>
        <family val="2"/>
      </rPr>
      <t>2</t>
    </r>
    <r>
      <rPr>
        <sz val="11"/>
        <color rgb="FF333333"/>
        <rFont val="宋体"/>
        <family val="3"/>
        <charset val="134"/>
      </rPr>
      <t>档的炮塔，固定属性是增加攻击加成上限，随机属性则可能是增加攻击加成上限、增加移动速度、增加攻击加成下限、增加伤害减免下限、增加伤害减免上限这五种中的任意一种。</t>
    </r>
    <phoneticPr fontId="1" type="noConversion"/>
  </si>
  <si>
    <r>
      <rPr>
        <sz val="11"/>
        <color rgb="FF333333"/>
        <rFont val="宋体"/>
        <family val="3"/>
        <charset val="134"/>
      </rPr>
      <t>部件的追加属性会出现在</t>
    </r>
    <r>
      <rPr>
        <sz val="11"/>
        <color rgb="FF333333"/>
        <rFont val="Arial"/>
        <family val="2"/>
      </rPr>
      <t>3</t>
    </r>
    <r>
      <rPr>
        <sz val="11"/>
        <color rgb="FF333333"/>
        <rFont val="宋体"/>
        <family val="3"/>
        <charset val="134"/>
      </rPr>
      <t>档以上的部件中，每个部件的追加属性都是随机的。追加属性包括：</t>
    </r>
    <phoneticPr fontId="1" type="noConversion"/>
  </si>
  <si>
    <t>H5</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</si>
</sst>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22">
    <font>
      <sz val="11"/>
      <color theme="1"/>
      <name val="宋体"/>
      <family val="2"/>
      <scheme val="minor"/>
    </font>
    <font>
      <sz val="9"/>
      <name val="宋体"/>
      <family val="3"/>
      <charset val="134"/>
      <scheme val="minor"/>
    </font>
    <font>
      <sz val="11"/>
      <color rgb="FF333333"/>
      <name val="Arial"/>
      <family val="2"/>
    </font>
    <font>
      <sz val="11"/>
      <color rgb="FF2D64B3"/>
      <name val="Arial"/>
      <family val="2"/>
    </font>
    <font>
      <u/>
      <sz val="11"/>
      <color theme="10"/>
      <name val="宋体"/>
      <family val="2"/>
      <scheme val="minor"/>
    </font>
    <font>
      <sz val="11"/>
      <color rgb="FF333333"/>
      <name val="宋体"/>
      <family val="3"/>
      <charset val="134"/>
    </font>
    <font>
      <sz val="11"/>
      <color rgb="FF000000"/>
      <name val="Tahoma"/>
      <family val="2"/>
    </font>
    <font>
      <sz val="11"/>
      <color rgb="FF000000"/>
      <name val="宋体"/>
      <family val="3"/>
      <charset val="134"/>
    </font>
    <font>
      <b/>
      <sz val="11"/>
      <color theme="1"/>
      <name val="宋体"/>
      <family val="3"/>
      <charset val="134"/>
      <scheme val="minor"/>
    </font>
    <font>
      <sz val="9"/>
      <color rgb="FF000000"/>
      <name val="Verdana"/>
      <family val="2"/>
    </font>
    <font>
      <sz val="9"/>
      <color rgb="FF444444"/>
      <name val="Verdana"/>
      <family val="2"/>
    </font>
    <font>
      <b/>
      <sz val="9"/>
      <color rgb="FF444444"/>
      <name val="Verdana"/>
      <family val="2"/>
    </font>
    <font>
      <sz val="9"/>
      <color rgb="FF464646"/>
      <name val="Verdana"/>
      <family val="2"/>
    </font>
    <font>
      <b/>
      <sz val="9"/>
      <color rgb="FF464646"/>
      <name val="Verdana"/>
      <family val="2"/>
    </font>
    <font>
      <sz val="11"/>
      <color rgb="FF6A3F30"/>
      <name val="Simsun"/>
      <charset val="134"/>
    </font>
    <font>
      <b/>
      <sz val="11"/>
      <color rgb="FF464646"/>
      <name val="Simsun"/>
      <charset val="134"/>
    </font>
    <font>
      <b/>
      <sz val="11"/>
      <color rgb="FF000000"/>
      <name val="Simsun"/>
      <charset val="134"/>
    </font>
    <font>
      <sz val="11"/>
      <color rgb="FF464646"/>
      <name val="Simsun"/>
      <charset val="134"/>
    </font>
    <font>
      <b/>
      <sz val="9"/>
      <color rgb="FF002060"/>
      <name val="Verdana"/>
      <family val="2"/>
    </font>
    <font>
      <b/>
      <sz val="11"/>
      <color rgb="FFFF6600"/>
      <name val="Simsun"/>
      <charset val="134"/>
    </font>
    <font>
      <sz val="11"/>
      <color rgb="FFFF0000"/>
      <name val="宋体"/>
      <family val="2"/>
      <scheme val="minor"/>
    </font>
    <font>
      <sz val="11"/>
      <color rgb="FFFF0000"/>
      <name val="宋体"/>
      <family val="3"/>
      <charset val="134"/>
      <scheme val="minor"/>
    </font>
  </fonts>
  <fills count="5">
    <fill>
      <patternFill patternType="none"/>
    </fill>
    <fill>
      <patternFill patternType="gray125"/>
    </fill>
    <fill>
      <patternFill patternType="solid">
        <fgColor rgb="FFE4E9F1"/>
        <bgColor indexed="64"/>
      </patternFill>
    </fill>
    <fill>
      <patternFill patternType="solid">
        <fgColor rgb="FFD2DBE8"/>
        <bgColor indexed="64"/>
      </patternFill>
    </fill>
    <fill>
      <patternFill patternType="solid">
        <fgColor rgb="FFFF0000"/>
        <bgColor indexed="64"/>
      </patternFill>
    </fill>
  </fills>
  <borders count="9">
    <border>
      <left/>
      <right/>
      <top/>
      <bottom/>
      <diagonal/>
    </border>
    <border>
      <left style="thin">
        <color rgb="FF000000"/>
      </left>
      <right style="thin">
        <color rgb="FF000000"/>
      </right>
      <top style="thin">
        <color rgb="FF000000"/>
      </top>
      <bottom style="thin">
        <color rgb="FF000000"/>
      </bottom>
      <diagonal/>
    </border>
    <border>
      <left style="thin">
        <color rgb="FF516D9C"/>
      </left>
      <right style="thin">
        <color rgb="FF516D9C"/>
      </right>
      <top style="thin">
        <color rgb="FF516D9C"/>
      </top>
      <bottom style="thin">
        <color rgb="FF516D9C"/>
      </bottom>
      <diagonal/>
    </border>
    <border>
      <left style="thin">
        <color rgb="FF516D9C"/>
      </left>
      <right/>
      <top style="thin">
        <color rgb="FF516D9C"/>
      </top>
      <bottom style="thin">
        <color rgb="FF516D9C"/>
      </bottom>
      <diagonal/>
    </border>
    <border>
      <left/>
      <right/>
      <top style="thin">
        <color rgb="FF516D9C"/>
      </top>
      <bottom style="thin">
        <color rgb="FF516D9C"/>
      </bottom>
      <diagonal/>
    </border>
    <border>
      <left/>
      <right style="thin">
        <color rgb="FF516D9C"/>
      </right>
      <top style="thin">
        <color rgb="FF516D9C"/>
      </top>
      <bottom style="thin">
        <color rgb="FF516D9C"/>
      </bottom>
      <diagonal/>
    </border>
    <border>
      <left style="thin">
        <color rgb="FF516D9C"/>
      </left>
      <right style="thin">
        <color rgb="FF516D9C"/>
      </right>
      <top style="thin">
        <color rgb="FF516D9C"/>
      </top>
      <bottom/>
      <diagonal/>
    </border>
    <border>
      <left style="thin">
        <color rgb="FF516D9C"/>
      </left>
      <right style="thin">
        <color rgb="FF516D9C"/>
      </right>
      <top/>
      <bottom style="thin">
        <color rgb="FF516D9C"/>
      </bottom>
      <diagonal/>
    </border>
    <border>
      <left style="thin">
        <color rgb="FF516D9C"/>
      </left>
      <right style="thin">
        <color rgb="FF516D9C"/>
      </right>
      <top/>
      <bottom/>
      <diagonal/>
    </border>
  </borders>
  <cellStyleXfs count="2">
    <xf numFmtId="0" fontId="0" fillId="0" borderId="0"/>
    <xf numFmtId="0" fontId="4" fillId="0" borderId="0" applyNumberFormat="0" applyFill="0" applyBorder="0" applyAlignment="0" applyProtection="0"/>
  </cellStyleXfs>
  <cellXfs count="57">
    <xf numFmtId="0" fontId="0" fillId="0" borderId="0" xfId="0"/>
    <xf numFmtId="0" fontId="2" fillId="0" borderId="0" xfId="0" applyFont="1"/>
    <xf numFmtId="0" fontId="4" fillId="0" borderId="0" xfId="1"/>
    <xf numFmtId="0" fontId="0" fillId="0" borderId="0" xfId="0" applyAlignment="1">
      <alignment horizontal="center"/>
    </xf>
    <xf numFmtId="0" fontId="0" fillId="0" borderId="0" xfId="0" applyAlignment="1">
      <alignment horizontal="center"/>
    </xf>
    <xf numFmtId="0" fontId="5" fillId="0" borderId="0" xfId="0" applyFont="1"/>
    <xf numFmtId="0" fontId="6" fillId="0" borderId="0" xfId="0" applyFont="1" applyAlignment="1">
      <alignment vertical="center" wrapText="1"/>
    </xf>
    <xf numFmtId="0" fontId="7" fillId="0" borderId="0" xfId="0" applyFont="1" applyAlignment="1">
      <alignment vertical="center" wrapText="1"/>
    </xf>
    <xf numFmtId="0" fontId="8" fillId="0" borderId="0" xfId="0" applyFont="1"/>
    <xf numFmtId="0" fontId="0" fillId="0" borderId="0" xfId="0" applyAlignment="1">
      <alignment horizontal="center" vertical="center"/>
    </xf>
    <xf numFmtId="0" fontId="11" fillId="3" borderId="1" xfId="0" applyFont="1" applyFill="1" applyBorder="1" applyAlignment="1">
      <alignment horizontal="center" vertical="center"/>
    </xf>
    <xf numFmtId="0" fontId="11" fillId="3" borderId="1" xfId="0" applyFont="1" applyFill="1" applyBorder="1" applyAlignment="1">
      <alignment horizontal="center" vertical="center" wrapText="1"/>
    </xf>
    <xf numFmtId="0" fontId="10" fillId="2" borderId="1" xfId="0" applyFont="1" applyFill="1" applyBorder="1" applyAlignment="1">
      <alignment horizontal="center" vertical="center"/>
    </xf>
    <xf numFmtId="0" fontId="10" fillId="2" borderId="1" xfId="0" applyFont="1" applyFill="1" applyBorder="1" applyAlignment="1">
      <alignment horizontal="center" vertical="center" wrapText="1"/>
    </xf>
    <xf numFmtId="0" fontId="10" fillId="3" borderId="1" xfId="0" applyFont="1" applyFill="1" applyBorder="1" applyAlignment="1">
      <alignment horizontal="center" vertical="center"/>
    </xf>
    <xf numFmtId="0" fontId="10" fillId="3" borderId="1" xfId="0" applyFont="1" applyFill="1" applyBorder="1" applyAlignment="1">
      <alignment horizontal="center" vertical="center" wrapText="1"/>
    </xf>
    <xf numFmtId="0" fontId="11" fillId="2" borderId="1" xfId="0" applyFont="1" applyFill="1" applyBorder="1" applyAlignment="1">
      <alignment horizontal="center" vertical="center" wrapText="1"/>
    </xf>
    <xf numFmtId="0" fontId="11" fillId="2" borderId="1" xfId="0" applyFont="1" applyFill="1" applyBorder="1" applyAlignment="1">
      <alignment horizontal="center" vertical="center"/>
    </xf>
    <xf numFmtId="0" fontId="9" fillId="3" borderId="1" xfId="0" applyFont="1" applyFill="1" applyBorder="1" applyAlignment="1">
      <alignment vertical="center" wrapText="1"/>
    </xf>
    <xf numFmtId="0" fontId="9" fillId="2" borderId="2" xfId="0" applyFont="1" applyFill="1" applyBorder="1" applyAlignment="1">
      <alignment horizontal="center" vertical="center"/>
    </xf>
    <xf numFmtId="0" fontId="12" fillId="3" borderId="2" xfId="0" applyFont="1" applyFill="1" applyBorder="1" applyAlignment="1">
      <alignment horizontal="center" vertical="center" wrapText="1"/>
    </xf>
    <xf numFmtId="0" fontId="12" fillId="2" borderId="2" xfId="0" applyFont="1" applyFill="1" applyBorder="1" applyAlignment="1">
      <alignment horizontal="center" vertical="center" wrapText="1"/>
    </xf>
    <xf numFmtId="0" fontId="16" fillId="0" borderId="0" xfId="0" applyFont="1"/>
    <xf numFmtId="0" fontId="17" fillId="0" borderId="0" xfId="0" applyFont="1"/>
    <xf numFmtId="0" fontId="17" fillId="0" borderId="0" xfId="0" applyFont="1" applyAlignment="1">
      <alignment horizontal="left" vertical="center" wrapText="1"/>
    </xf>
    <xf numFmtId="0" fontId="17" fillId="0" borderId="0" xfId="0" applyFont="1" applyAlignment="1">
      <alignment horizontal="center" vertical="center" wrapText="1"/>
    </xf>
    <xf numFmtId="0" fontId="14" fillId="0" borderId="0" xfId="0" applyFont="1" applyAlignment="1">
      <alignment horizontal="center" vertical="center" wrapText="1"/>
    </xf>
    <xf numFmtId="0" fontId="12" fillId="3" borderId="2" xfId="0" applyFont="1" applyFill="1" applyBorder="1" applyAlignment="1">
      <alignment horizontal="center" vertical="center"/>
    </xf>
    <xf numFmtId="0" fontId="12" fillId="2" borderId="2" xfId="0" applyFont="1" applyFill="1" applyBorder="1" applyAlignment="1">
      <alignment horizontal="center" vertical="center"/>
    </xf>
    <xf numFmtId="0" fontId="13" fillId="2" borderId="2" xfId="0" applyFont="1" applyFill="1" applyBorder="1" applyAlignment="1">
      <alignment horizontal="center" vertical="center" wrapText="1"/>
    </xf>
    <xf numFmtId="0" fontId="13" fillId="3" borderId="2" xfId="0" applyFont="1" applyFill="1" applyBorder="1" applyAlignment="1">
      <alignment horizontal="center" vertical="center"/>
    </xf>
    <xf numFmtId="9" fontId="12" fillId="2" borderId="2" xfId="0" applyNumberFormat="1" applyFont="1" applyFill="1" applyBorder="1" applyAlignment="1">
      <alignment horizontal="center" vertical="center"/>
    </xf>
    <xf numFmtId="9" fontId="12" fillId="3" borderId="2" xfId="0" applyNumberFormat="1" applyFont="1" applyFill="1" applyBorder="1" applyAlignment="1">
      <alignment horizontal="center" vertical="center"/>
    </xf>
    <xf numFmtId="0" fontId="13" fillId="3" borderId="2" xfId="0" applyFont="1" applyFill="1" applyBorder="1" applyAlignment="1">
      <alignment horizontal="center" vertical="center" wrapText="1"/>
    </xf>
    <xf numFmtId="0" fontId="19" fillId="0" borderId="0" xfId="0" applyFont="1" applyAlignment="1">
      <alignment horizontal="left" vertical="center" wrapText="1"/>
    </xf>
    <xf numFmtId="0" fontId="12" fillId="4" borderId="2" xfId="0" applyFont="1" applyFill="1" applyBorder="1" applyAlignment="1">
      <alignment horizontal="center" vertical="center" wrapText="1"/>
    </xf>
    <xf numFmtId="0" fontId="0" fillId="4" borderId="0" xfId="0" applyFill="1"/>
    <xf numFmtId="0" fontId="20" fillId="0" borderId="0" xfId="0" applyFont="1"/>
    <xf numFmtId="0" fontId="21" fillId="0" borderId="0" xfId="0" applyFont="1"/>
    <xf numFmtId="0" fontId="2" fillId="0" borderId="0" xfId="0" applyFont="1" applyAlignment="1">
      <alignment horizontal="left"/>
    </xf>
    <xf numFmtId="0" fontId="18" fillId="2" borderId="3" xfId="0" applyFont="1" applyFill="1" applyBorder="1" applyAlignment="1">
      <alignment horizontal="center" vertical="center"/>
    </xf>
    <xf numFmtId="0" fontId="18" fillId="2" borderId="4" xfId="0" applyFont="1" applyFill="1" applyBorder="1" applyAlignment="1">
      <alignment horizontal="center" vertical="center"/>
    </xf>
    <xf numFmtId="0" fontId="18" fillId="2" borderId="5" xfId="0" applyFont="1" applyFill="1" applyBorder="1" applyAlignment="1">
      <alignment horizontal="center" vertical="center"/>
    </xf>
    <xf numFmtId="0" fontId="0" fillId="0" borderId="0" xfId="0" applyAlignment="1">
      <alignment horizontal="center" vertical="center"/>
    </xf>
    <xf numFmtId="0" fontId="13" fillId="3" borderId="6" xfId="0" applyFont="1" applyFill="1" applyBorder="1" applyAlignment="1">
      <alignment horizontal="center" vertical="center" wrapText="1"/>
    </xf>
    <xf numFmtId="0" fontId="13" fillId="3" borderId="7" xfId="0" applyFont="1" applyFill="1" applyBorder="1" applyAlignment="1">
      <alignment horizontal="center" vertical="center" wrapText="1"/>
    </xf>
    <xf numFmtId="0" fontId="13" fillId="3" borderId="3" xfId="0" applyFont="1" applyFill="1" applyBorder="1" applyAlignment="1">
      <alignment horizontal="center" vertical="center" wrapText="1"/>
    </xf>
    <xf numFmtId="0" fontId="13" fillId="3" borderId="4" xfId="0" applyFont="1" applyFill="1" applyBorder="1" applyAlignment="1">
      <alignment horizontal="center" vertical="center" wrapText="1"/>
    </xf>
    <xf numFmtId="0" fontId="13" fillId="3" borderId="5" xfId="0" applyFont="1" applyFill="1" applyBorder="1" applyAlignment="1">
      <alignment horizontal="center" vertical="center" wrapText="1"/>
    </xf>
    <xf numFmtId="0" fontId="13" fillId="2" borderId="6" xfId="0" applyFont="1" applyFill="1" applyBorder="1" applyAlignment="1">
      <alignment horizontal="center" vertical="center"/>
    </xf>
    <xf numFmtId="0" fontId="13" fillId="2" borderId="8" xfId="0" applyFont="1" applyFill="1" applyBorder="1" applyAlignment="1">
      <alignment horizontal="center" vertical="center"/>
    </xf>
    <xf numFmtId="0" fontId="13" fillId="2" borderId="7" xfId="0" applyFont="1" applyFill="1" applyBorder="1" applyAlignment="1">
      <alignment horizontal="center" vertical="center"/>
    </xf>
    <xf numFmtId="0" fontId="13" fillId="3" borderId="6" xfId="0" applyFont="1" applyFill="1" applyBorder="1" applyAlignment="1">
      <alignment horizontal="center" vertical="center"/>
    </xf>
    <xf numFmtId="0" fontId="13" fillId="3" borderId="8" xfId="0" applyFont="1" applyFill="1" applyBorder="1" applyAlignment="1">
      <alignment horizontal="center" vertical="center"/>
    </xf>
    <xf numFmtId="0" fontId="13" fillId="3" borderId="7" xfId="0" applyFont="1" applyFill="1" applyBorder="1" applyAlignment="1">
      <alignment horizontal="center" vertical="center"/>
    </xf>
    <xf numFmtId="0" fontId="12" fillId="3" borderId="6" xfId="0" applyFont="1" applyFill="1" applyBorder="1" applyAlignment="1">
      <alignment horizontal="center" vertical="center" wrapText="1"/>
    </xf>
    <xf numFmtId="0" fontId="12" fillId="3" borderId="7" xfId="0" applyFont="1" applyFill="1" applyBorder="1" applyAlignment="1">
      <alignment horizontal="center" vertical="center" wrapText="1"/>
    </xf>
  </cellXfs>
  <cellStyles count="2">
    <cellStyle name="常规" xfId="0" builtinId="0"/>
    <cellStyle name="超链接" xfId="1" builtinId="8"/>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1" Type="http://schemas.openxmlformats.org/officeDocument/2006/relationships/image" Target="../media/image49.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57.jpeg"/><Relationship Id="rId13" Type="http://schemas.openxmlformats.org/officeDocument/2006/relationships/image" Target="../media/image62.jpeg"/><Relationship Id="rId3" Type="http://schemas.openxmlformats.org/officeDocument/2006/relationships/image" Target="../media/image52.jpeg"/><Relationship Id="rId7" Type="http://schemas.openxmlformats.org/officeDocument/2006/relationships/image" Target="../media/image56.jpeg"/><Relationship Id="rId12" Type="http://schemas.openxmlformats.org/officeDocument/2006/relationships/image" Target="../media/image61.jpeg"/><Relationship Id="rId2" Type="http://schemas.openxmlformats.org/officeDocument/2006/relationships/image" Target="../media/image51.jpeg"/><Relationship Id="rId1" Type="http://schemas.openxmlformats.org/officeDocument/2006/relationships/image" Target="../media/image50.jpeg"/><Relationship Id="rId6" Type="http://schemas.openxmlformats.org/officeDocument/2006/relationships/image" Target="../media/image55.jpeg"/><Relationship Id="rId11" Type="http://schemas.openxmlformats.org/officeDocument/2006/relationships/image" Target="../media/image60.jpeg"/><Relationship Id="rId5" Type="http://schemas.openxmlformats.org/officeDocument/2006/relationships/image" Target="../media/image54.jpeg"/><Relationship Id="rId15" Type="http://schemas.openxmlformats.org/officeDocument/2006/relationships/image" Target="../media/image64.jpeg"/><Relationship Id="rId10" Type="http://schemas.openxmlformats.org/officeDocument/2006/relationships/image" Target="../media/image59.jpeg"/><Relationship Id="rId4" Type="http://schemas.openxmlformats.org/officeDocument/2006/relationships/image" Target="../media/image53.jpeg"/><Relationship Id="rId9" Type="http://schemas.openxmlformats.org/officeDocument/2006/relationships/image" Target="../media/image58.jpeg"/><Relationship Id="rId14" Type="http://schemas.openxmlformats.org/officeDocument/2006/relationships/image" Target="../media/image63.jpeg"/></Relationships>
</file>

<file path=xl/drawings/_rels/drawing12.xml.rels><?xml version="1.0" encoding="UTF-8" standalone="yes"?>
<Relationships xmlns="http://schemas.openxmlformats.org/package/2006/relationships"><Relationship Id="rId1" Type="http://schemas.openxmlformats.org/officeDocument/2006/relationships/image" Target="../media/image65.jpeg"/></Relationships>
</file>

<file path=xl/drawings/_rels/drawing2.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1.jpeg"/><Relationship Id="rId16" Type="http://schemas.openxmlformats.org/officeDocument/2006/relationships/image" Target="../media/image16.jpeg"/><Relationship Id="rId20" Type="http://schemas.openxmlformats.org/officeDocument/2006/relationships/image" Target="../media/image20.jpeg"/><Relationship Id="rId1" Type="http://schemas.openxmlformats.org/officeDocument/2006/relationships/image" Target="../media/image2.jpeg"/><Relationship Id="rId6" Type="http://schemas.openxmlformats.org/officeDocument/2006/relationships/image" Target="../media/image6.jpeg"/><Relationship Id="rId11" Type="http://schemas.openxmlformats.org/officeDocument/2006/relationships/image" Target="../media/image11.jpeg"/><Relationship Id="rId5" Type="http://schemas.openxmlformats.org/officeDocument/2006/relationships/image" Target="../media/image5.png"/><Relationship Id="rId15" Type="http://schemas.openxmlformats.org/officeDocument/2006/relationships/image" Target="../media/image15.jpeg"/><Relationship Id="rId10" Type="http://schemas.openxmlformats.org/officeDocument/2006/relationships/image" Target="../media/image10.jpeg"/><Relationship Id="rId19" Type="http://schemas.openxmlformats.org/officeDocument/2006/relationships/image" Target="../media/image19.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s>
</file>

<file path=xl/drawings/_rels/drawing3.xml.rels><?xml version="1.0" encoding="UTF-8" standalone="yes"?>
<Relationships xmlns="http://schemas.openxmlformats.org/package/2006/relationships"><Relationship Id="rId8" Type="http://schemas.openxmlformats.org/officeDocument/2006/relationships/image" Target="../media/image30.jpeg"/><Relationship Id="rId3" Type="http://schemas.openxmlformats.org/officeDocument/2006/relationships/image" Target="../media/image25.jpeg"/><Relationship Id="rId7" Type="http://schemas.openxmlformats.org/officeDocument/2006/relationships/image" Target="../media/image29.jpeg"/><Relationship Id="rId2" Type="http://schemas.openxmlformats.org/officeDocument/2006/relationships/image" Target="../media/image24.jpeg"/><Relationship Id="rId1" Type="http://schemas.openxmlformats.org/officeDocument/2006/relationships/image" Target="../media/image23.jpeg"/><Relationship Id="rId6" Type="http://schemas.openxmlformats.org/officeDocument/2006/relationships/image" Target="../media/image28.jpeg"/><Relationship Id="rId5" Type="http://schemas.openxmlformats.org/officeDocument/2006/relationships/image" Target="../media/image27.jpeg"/><Relationship Id="rId4" Type="http://schemas.openxmlformats.org/officeDocument/2006/relationships/image" Target="../media/image26.jpeg"/></Relationships>
</file>

<file path=xl/drawings/_rels/drawing4.xml.rels><?xml version="1.0" encoding="UTF-8" standalone="yes"?>
<Relationships xmlns="http://schemas.openxmlformats.org/package/2006/relationships"><Relationship Id="rId8" Type="http://schemas.openxmlformats.org/officeDocument/2006/relationships/image" Target="../media/image38.jpeg"/><Relationship Id="rId3" Type="http://schemas.openxmlformats.org/officeDocument/2006/relationships/image" Target="../media/image33.jpeg"/><Relationship Id="rId7" Type="http://schemas.openxmlformats.org/officeDocument/2006/relationships/image" Target="../media/image37.jpeg"/><Relationship Id="rId2" Type="http://schemas.openxmlformats.org/officeDocument/2006/relationships/image" Target="../media/image32.jpeg"/><Relationship Id="rId1" Type="http://schemas.openxmlformats.org/officeDocument/2006/relationships/image" Target="../media/image31.jpeg"/><Relationship Id="rId6" Type="http://schemas.openxmlformats.org/officeDocument/2006/relationships/image" Target="../media/image36.jpeg"/><Relationship Id="rId5" Type="http://schemas.openxmlformats.org/officeDocument/2006/relationships/image" Target="../media/image35.jpeg"/><Relationship Id="rId4" Type="http://schemas.openxmlformats.org/officeDocument/2006/relationships/image" Target="../media/image34.jpeg"/><Relationship Id="rId9" Type="http://schemas.openxmlformats.org/officeDocument/2006/relationships/image" Target="../media/image39.jpeg"/></Relationships>
</file>

<file path=xl/drawings/_rels/drawing5.xml.rels><?xml version="1.0" encoding="UTF-8" standalone="yes"?>
<Relationships xmlns="http://schemas.openxmlformats.org/package/2006/relationships"><Relationship Id="rId1" Type="http://schemas.openxmlformats.org/officeDocument/2006/relationships/image" Target="../media/image40.jpeg"/></Relationships>
</file>

<file path=xl/drawings/_rels/drawing6.xml.rels><?xml version="1.0" encoding="UTF-8" standalone="yes"?>
<Relationships xmlns="http://schemas.openxmlformats.org/package/2006/relationships"><Relationship Id="rId2" Type="http://schemas.openxmlformats.org/officeDocument/2006/relationships/image" Target="../media/image42.jpeg"/><Relationship Id="rId1" Type="http://schemas.openxmlformats.org/officeDocument/2006/relationships/image" Target="../media/image41.jpeg"/></Relationships>
</file>

<file path=xl/drawings/_rels/drawing7.xml.rels><?xml version="1.0" encoding="UTF-8" standalone="yes"?>
<Relationships xmlns="http://schemas.openxmlformats.org/package/2006/relationships"><Relationship Id="rId3" Type="http://schemas.openxmlformats.org/officeDocument/2006/relationships/image" Target="../media/image45.jpeg"/><Relationship Id="rId2" Type="http://schemas.openxmlformats.org/officeDocument/2006/relationships/image" Target="../media/image44.jpeg"/><Relationship Id="rId1" Type="http://schemas.openxmlformats.org/officeDocument/2006/relationships/image" Target="../media/image43.jpeg"/><Relationship Id="rId4" Type="http://schemas.openxmlformats.org/officeDocument/2006/relationships/image" Target="../media/image46.jpeg"/></Relationships>
</file>

<file path=xl/drawings/_rels/drawing8.xml.rels><?xml version="1.0" encoding="UTF-8" standalone="yes"?>
<Relationships xmlns="http://schemas.openxmlformats.org/package/2006/relationships"><Relationship Id="rId2" Type="http://schemas.openxmlformats.org/officeDocument/2006/relationships/image" Target="../media/image48.jpeg"/><Relationship Id="rId1" Type="http://schemas.openxmlformats.org/officeDocument/2006/relationships/image" Target="../media/image47.jpeg"/></Relationships>
</file>

<file path=xl/drawings/_rels/drawing9.xml.rels><?xml version="1.0" encoding="UTF-8" standalone="yes"?>
<Relationships xmlns="http://schemas.openxmlformats.org/package/2006/relationships"><Relationship Id="rId3" Type="http://schemas.openxmlformats.org/officeDocument/2006/relationships/hyperlink" Target="http://www.zhinei.cn/batch.download.php?aid=926" TargetMode="External"/><Relationship Id="rId2" Type="http://schemas.openxmlformats.org/officeDocument/2006/relationships/hyperlink" Target="http://www.zhinei.cn/batch.download.php?aid=925" TargetMode="External"/><Relationship Id="rId1" Type="http://schemas.openxmlformats.org/officeDocument/2006/relationships/hyperlink" Target="http://www.zhinei.cn/batch.download.php?aid=924" TargetMode="External"/></Relationships>
</file>

<file path=xl/drawings/drawing1.xml><?xml version="1.0" encoding="utf-8"?>
<xdr:wsDr xmlns:xdr="http://schemas.openxmlformats.org/drawingml/2006/spreadsheetDrawing" xmlns:a="http://schemas.openxmlformats.org/drawingml/2006/main">
  <xdr:twoCellAnchor editAs="oneCell">
    <xdr:from>
      <xdr:col>1</xdr:col>
      <xdr:colOff>447675</xdr:colOff>
      <xdr:row>0</xdr:row>
      <xdr:rowOff>76200</xdr:rowOff>
    </xdr:from>
    <xdr:to>
      <xdr:col>8</xdr:col>
      <xdr:colOff>85725</xdr:colOff>
      <xdr:row>18</xdr:row>
      <xdr:rowOff>161925</xdr:rowOff>
    </xdr:to>
    <xdr:pic>
      <xdr:nvPicPr>
        <xdr:cNvPr id="6" name="图片 5" descr="https://imgsa.baidu.com/forum/w%3D580/sign=0be41e46e4cd7b89e96c3a8b3f264291/c61cb21bb051f81959fb1dc6d8b44aed2f73e76b.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247900" y="76200"/>
          <a:ext cx="5524500"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123825</xdr:colOff>
      <xdr:row>20</xdr:row>
      <xdr:rowOff>133350</xdr:rowOff>
    </xdr:from>
    <xdr:to>
      <xdr:col>10</xdr:col>
      <xdr:colOff>561975</xdr:colOff>
      <xdr:row>38</xdr:row>
      <xdr:rowOff>76200</xdr:rowOff>
    </xdr:to>
    <xdr:pic>
      <xdr:nvPicPr>
        <xdr:cNvPr id="6" name="图片 5" descr="å¦åå¤§æç§°å·ç³»ç»æ¹çä¸çº¿ å¾ç§°å·å½°æ¾å®å"/>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81225" y="3562350"/>
          <a:ext cx="5238750" cy="3028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981075</xdr:colOff>
      <xdr:row>27</xdr:row>
      <xdr:rowOff>104775</xdr:rowOff>
    </xdr:from>
    <xdr:to>
      <xdr:col>1</xdr:col>
      <xdr:colOff>5505450</xdr:colOff>
      <xdr:row>46</xdr:row>
      <xdr:rowOff>47625</xdr:rowOff>
    </xdr:to>
    <xdr:pic>
      <xdr:nvPicPr>
        <xdr:cNvPr id="3" name="图片 2" descr="https://imgsa.baidu.com/forum/w%3D580/sign=3c89e529d343ad4ba62e46c8b2035a89/d17d8ad4b31c87014431aa6a257f9e2f0608ff42.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81075" y="495300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5810250</xdr:colOff>
      <xdr:row>27</xdr:row>
      <xdr:rowOff>85725</xdr:rowOff>
    </xdr:from>
    <xdr:to>
      <xdr:col>1</xdr:col>
      <xdr:colOff>11334750</xdr:colOff>
      <xdr:row>46</xdr:row>
      <xdr:rowOff>28575</xdr:rowOff>
    </xdr:to>
    <xdr:pic>
      <xdr:nvPicPr>
        <xdr:cNvPr id="4" name="图片 3" descr="https://imgsa.baidu.com/forum/w%3D580/sign=2e2ffcffaf4bd11304cdb73a6aaea488/74dab21c8701a18b616c0ac39c2f07082938fe42.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10375" y="493395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xdr:colOff>
      <xdr:row>47</xdr:row>
      <xdr:rowOff>161925</xdr:rowOff>
    </xdr:from>
    <xdr:to>
      <xdr:col>1</xdr:col>
      <xdr:colOff>5534025</xdr:colOff>
      <xdr:row>66</xdr:row>
      <xdr:rowOff>104775</xdr:rowOff>
    </xdr:to>
    <xdr:pic>
      <xdr:nvPicPr>
        <xdr:cNvPr id="5" name="图片 4" descr="https://imgsa.baidu.com/forum/w%3D580/sign=36f980f7d31373f0f53f6f97940e4b8b/4c128601a18b87d6c0c5b393050828381e30fd42.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09650" y="843915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5800725</xdr:colOff>
      <xdr:row>47</xdr:row>
      <xdr:rowOff>142875</xdr:rowOff>
    </xdr:from>
    <xdr:to>
      <xdr:col>1</xdr:col>
      <xdr:colOff>11325225</xdr:colOff>
      <xdr:row>66</xdr:row>
      <xdr:rowOff>85725</xdr:rowOff>
    </xdr:to>
    <xdr:pic>
      <xdr:nvPicPr>
        <xdr:cNvPr id="7" name="图片 6" descr="https://imgsa.baidu.com/forum/w%3D580/sign=45f1fcaf71f082022d9291377bfafb8a/780fa08b87d6277f76952ab42a381f30e824fc42.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800850" y="842010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19050</xdr:colOff>
      <xdr:row>68</xdr:row>
      <xdr:rowOff>76200</xdr:rowOff>
    </xdr:from>
    <xdr:to>
      <xdr:col>1</xdr:col>
      <xdr:colOff>5543550</xdr:colOff>
      <xdr:row>87</xdr:row>
      <xdr:rowOff>19050</xdr:rowOff>
    </xdr:to>
    <xdr:pic>
      <xdr:nvPicPr>
        <xdr:cNvPr id="9" name="图片 8" descr="https://imgsa.baidu.com/forum/w%3D580/sign=38a95e4c80025aafd3327ec3cbecab8d/5e8586d6277f9e2feeb205841d30e924b999f342.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9175" y="11953875"/>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5800725</xdr:colOff>
      <xdr:row>68</xdr:row>
      <xdr:rowOff>57150</xdr:rowOff>
    </xdr:from>
    <xdr:to>
      <xdr:col>1</xdr:col>
      <xdr:colOff>11325225</xdr:colOff>
      <xdr:row>87</xdr:row>
      <xdr:rowOff>0</xdr:rowOff>
    </xdr:to>
    <xdr:pic>
      <xdr:nvPicPr>
        <xdr:cNvPr id="11" name="图片 10" descr="https://imgsa.baidu.com/forum/w%3D580/sign=994aafbe58afa40f3cc6ced59b65038c/78d8267f9e2f0708c282328ceb24b899a801f242.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800850" y="11934825"/>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xdr:colOff>
      <xdr:row>88</xdr:row>
      <xdr:rowOff>66675</xdr:rowOff>
    </xdr:from>
    <xdr:to>
      <xdr:col>1</xdr:col>
      <xdr:colOff>5553075</xdr:colOff>
      <xdr:row>107</xdr:row>
      <xdr:rowOff>9525</xdr:rowOff>
    </xdr:to>
    <xdr:pic>
      <xdr:nvPicPr>
        <xdr:cNvPr id="12" name="图片 11" descr="https://imgsa.baidu.com/forum/w%3D580/sign=69b87713a60f4bfb8cd09e5c334e788f/d8719f2f07082838f48ac498ba99a9014d08f142.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8700" y="1537335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5895975</xdr:colOff>
      <xdr:row>88</xdr:row>
      <xdr:rowOff>76200</xdr:rowOff>
    </xdr:from>
    <xdr:to>
      <xdr:col>1</xdr:col>
      <xdr:colOff>11420475</xdr:colOff>
      <xdr:row>107</xdr:row>
      <xdr:rowOff>19050</xdr:rowOff>
    </xdr:to>
    <xdr:pic>
      <xdr:nvPicPr>
        <xdr:cNvPr id="14" name="图片 13" descr="https://imgsa.baidu.com/forum/w%3D580/sign=b61589b349fbfbeddc59367748f1f78e/6121060828381f30059e9525ab014c086f06f042.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896100" y="15382875"/>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57150</xdr:colOff>
      <xdr:row>108</xdr:row>
      <xdr:rowOff>47625</xdr:rowOff>
    </xdr:from>
    <xdr:to>
      <xdr:col>1</xdr:col>
      <xdr:colOff>5581650</xdr:colOff>
      <xdr:row>126</xdr:row>
      <xdr:rowOff>133350</xdr:rowOff>
    </xdr:to>
    <xdr:pic>
      <xdr:nvPicPr>
        <xdr:cNvPr id="16" name="图片 15" descr="https://imgsa.baidu.com/forum/w%3D580/sign=49b56647f9edab6474724dc8c737af81/f80629381f30e924552384bd4e086e061c95f742.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057275" y="18783300"/>
          <a:ext cx="5524500"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5924550</xdr:colOff>
      <xdr:row>107</xdr:row>
      <xdr:rowOff>161925</xdr:rowOff>
    </xdr:from>
    <xdr:to>
      <xdr:col>1</xdr:col>
      <xdr:colOff>11449050</xdr:colOff>
      <xdr:row>126</xdr:row>
      <xdr:rowOff>104775</xdr:rowOff>
    </xdr:to>
    <xdr:pic>
      <xdr:nvPicPr>
        <xdr:cNvPr id="17" name="图片 16" descr="https://imgsa.baidu.com/forum/w%3D580/sign=b2f093b56963f6241c5d390bb746eb32/68d3a044ad345982f258fd1e0ef431adcaef847e.jp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924675" y="1872615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57150</xdr:colOff>
      <xdr:row>127</xdr:row>
      <xdr:rowOff>161925</xdr:rowOff>
    </xdr:from>
    <xdr:to>
      <xdr:col>1</xdr:col>
      <xdr:colOff>5581650</xdr:colOff>
      <xdr:row>146</xdr:row>
      <xdr:rowOff>104775</xdr:rowOff>
    </xdr:to>
    <xdr:pic>
      <xdr:nvPicPr>
        <xdr:cNvPr id="19" name="图片 18" descr="https://imgsa.baidu.com/forum/w%3D580/sign=ffe646dff4246b607b0eb27cdbfa1a35/5e4aac345982b2b7914d214833adcbef77099b7e.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057275" y="2215515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5905500</xdr:colOff>
      <xdr:row>127</xdr:row>
      <xdr:rowOff>161925</xdr:rowOff>
    </xdr:from>
    <xdr:to>
      <xdr:col>1</xdr:col>
      <xdr:colOff>11430000</xdr:colOff>
      <xdr:row>146</xdr:row>
      <xdr:rowOff>104775</xdr:rowOff>
    </xdr:to>
    <xdr:pic>
      <xdr:nvPicPr>
        <xdr:cNvPr id="20" name="图片 19" descr="https://imgsa.baidu.com/forum/w%3D580/sign=298cdb9869600c33f079dec02a4e5134/523a5882b2b7d0a24e1b1c11c9ef76094a369a7e.jp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905625" y="2215515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57150</xdr:colOff>
      <xdr:row>147</xdr:row>
      <xdr:rowOff>133350</xdr:rowOff>
    </xdr:from>
    <xdr:to>
      <xdr:col>1</xdr:col>
      <xdr:colOff>5581650</xdr:colOff>
      <xdr:row>166</xdr:row>
      <xdr:rowOff>76200</xdr:rowOff>
    </xdr:to>
    <xdr:pic>
      <xdr:nvPicPr>
        <xdr:cNvPr id="22" name="图片 21" descr="https://imgsa.baidu.com/forum/w%3D580/sign=b5cb46dc0e3387449cc52f74610dd937/a68cb3b7d0a20cf47242e65374094b36adaf997e.jp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57275" y="25555575"/>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5867400</xdr:colOff>
      <xdr:row>147</xdr:row>
      <xdr:rowOff>161925</xdr:rowOff>
    </xdr:from>
    <xdr:to>
      <xdr:col>1</xdr:col>
      <xdr:colOff>11391900</xdr:colOff>
      <xdr:row>166</xdr:row>
      <xdr:rowOff>104775</xdr:rowOff>
    </xdr:to>
    <xdr:pic>
      <xdr:nvPicPr>
        <xdr:cNvPr id="23" name="图片 22" descr="https://imgsa.baidu.com/forum/w%3D580/sign=2f8f218f8544ebf86d716437e9fbd736/4db9d1a20cf431ad8f005bb54936acaf2fdd987e.jpg"/>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867525" y="2558415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85725</xdr:colOff>
      <xdr:row>168</xdr:row>
      <xdr:rowOff>9525</xdr:rowOff>
    </xdr:from>
    <xdr:to>
      <xdr:col>1</xdr:col>
      <xdr:colOff>5610225</xdr:colOff>
      <xdr:row>186</xdr:row>
      <xdr:rowOff>123825</xdr:rowOff>
    </xdr:to>
    <xdr:pic>
      <xdr:nvPicPr>
        <xdr:cNvPr id="25" name="图片 24" descr="https://imgsa.baidu.com/forum/w%3D580/sign=49dcaaf8e9f81a4c2632ecc1e7286029/2fac0df431adcbef33e6668aaeaf2edda2cc9f7e.jp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85850" y="2903220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485776</xdr:colOff>
      <xdr:row>1</xdr:row>
      <xdr:rowOff>114300</xdr:rowOff>
    </xdr:from>
    <xdr:to>
      <xdr:col>10</xdr:col>
      <xdr:colOff>112656</xdr:colOff>
      <xdr:row>23</xdr:row>
      <xdr:rowOff>86950</xdr:rowOff>
    </xdr:to>
    <xdr:pic>
      <xdr:nvPicPr>
        <xdr:cNvPr id="3" name="图片 2" descr="https://ss2.bdstatic.com/70cFvnSh_Q1YnxGkpoWK1HF6hhy/it/u=1844755572,3857876658&amp;fm=15&amp;gp=0.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5776" y="285750"/>
          <a:ext cx="6484880" cy="3744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171450</xdr:colOff>
      <xdr:row>0</xdr:row>
      <xdr:rowOff>133350</xdr:rowOff>
    </xdr:from>
    <xdr:to>
      <xdr:col>9</xdr:col>
      <xdr:colOff>19050</xdr:colOff>
      <xdr:row>27</xdr:row>
      <xdr:rowOff>47625</xdr:rowOff>
    </xdr:to>
    <xdr:pic>
      <xdr:nvPicPr>
        <xdr:cNvPr id="3" name="图片 2" descr="https://imgsa.baidu.com/forum/w%3D580/sign=76fbbc97d60735fa91f04eb1ae530f9f/8c83a8773912b31b6db2d3a58418367adbb4e16b.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200525" y="133350"/>
          <a:ext cx="3276600" cy="4543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371475</xdr:colOff>
      <xdr:row>1</xdr:row>
      <xdr:rowOff>85725</xdr:rowOff>
    </xdr:from>
    <xdr:to>
      <xdr:col>17</xdr:col>
      <xdr:colOff>409575</xdr:colOff>
      <xdr:row>20</xdr:row>
      <xdr:rowOff>0</xdr:rowOff>
    </xdr:to>
    <xdr:pic>
      <xdr:nvPicPr>
        <xdr:cNvPr id="5" name="图片 4" descr="https://imgsa.baidu.com/forum/w%3D580/sign=0be41e46e4cd7b89e96c3a8b3f264291/c61cb21bb051f81959fb1dc6d8b44aed2f73e76b.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829550" y="257175"/>
          <a:ext cx="5524500"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409575</xdr:colOff>
      <xdr:row>21</xdr:row>
      <xdr:rowOff>9525</xdr:rowOff>
    </xdr:from>
    <xdr:to>
      <xdr:col>14</xdr:col>
      <xdr:colOff>666750</xdr:colOff>
      <xdr:row>40</xdr:row>
      <xdr:rowOff>38100</xdr:rowOff>
    </xdr:to>
    <xdr:pic>
      <xdr:nvPicPr>
        <xdr:cNvPr id="6" name="图片 5" descr="https://imgsa.baidu.com/forum/w%3D580/sign=d519cd7179899e51788e3a1c72a5d990/4c15b151f8198618d699f10848ed2e738ad4e66b.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867650" y="3609975"/>
          <a:ext cx="3686175" cy="3286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123825</xdr:colOff>
      <xdr:row>27</xdr:row>
      <xdr:rowOff>142875</xdr:rowOff>
    </xdr:from>
    <xdr:to>
      <xdr:col>9</xdr:col>
      <xdr:colOff>28575</xdr:colOff>
      <xdr:row>44</xdr:row>
      <xdr:rowOff>114300</xdr:rowOff>
    </xdr:to>
    <xdr:pic>
      <xdr:nvPicPr>
        <xdr:cNvPr id="7" name="图片 6" descr="https://imgsa.baidu.com/forum/w%3D580/sign=072e50359c510fb37819779fe931c893/4f5ff9198618367a3b5761512c738bd4b21ce56b.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152900" y="4772025"/>
          <a:ext cx="3333750" cy="2886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247650</xdr:colOff>
      <xdr:row>1</xdr:row>
      <xdr:rowOff>66675</xdr:rowOff>
    </xdr:from>
    <xdr:to>
      <xdr:col>3</xdr:col>
      <xdr:colOff>638175</xdr:colOff>
      <xdr:row>16</xdr:row>
      <xdr:rowOff>95250</xdr:rowOff>
    </xdr:to>
    <xdr:pic>
      <xdr:nvPicPr>
        <xdr:cNvPr id="9" name="图片 8" descr="https://imgsa.baidu.com/forum/w%3D580/sign=996ab5ed0db30f24359aec0bf897d192/07178718367adab4a80e05cf89d4b31c8601e46b.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47650" y="238125"/>
          <a:ext cx="3581400" cy="2600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200025</xdr:colOff>
      <xdr:row>17</xdr:row>
      <xdr:rowOff>85725</xdr:rowOff>
    </xdr:from>
    <xdr:to>
      <xdr:col>3</xdr:col>
      <xdr:colOff>723900</xdr:colOff>
      <xdr:row>44</xdr:row>
      <xdr:rowOff>66675</xdr:rowOff>
    </xdr:to>
    <xdr:pic>
      <xdr:nvPicPr>
        <xdr:cNvPr id="11" name="图片 10" descr="https://imgsa.baidu.com/forum/w%3D580/sign=eac7691bdb33c895a67e9873e1117397/25ba4bed2e738bd456ffacbda38b87d6267ff96b.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0025" y="3000375"/>
          <a:ext cx="3714750" cy="461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1000125</xdr:colOff>
      <xdr:row>46</xdr:row>
      <xdr:rowOff>123825</xdr:rowOff>
    </xdr:from>
    <xdr:to>
      <xdr:col>7</xdr:col>
      <xdr:colOff>438150</xdr:colOff>
      <xdr:row>65</xdr:row>
      <xdr:rowOff>66675</xdr:rowOff>
    </xdr:to>
    <xdr:pic>
      <xdr:nvPicPr>
        <xdr:cNvPr id="12" name="图片 11" descr="https://imgsa.baidu.com/forum/w%3D580/sign=7f180a2b5bee3d6d22c687c373176d41/eac037d3d539b60014d6163beb50352ac65cb734.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00125" y="8010525"/>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276225</xdr:colOff>
      <xdr:row>42</xdr:row>
      <xdr:rowOff>152400</xdr:rowOff>
    </xdr:from>
    <xdr:to>
      <xdr:col>14</xdr:col>
      <xdr:colOff>381000</xdr:colOff>
      <xdr:row>67</xdr:row>
      <xdr:rowOff>123825</xdr:rowOff>
    </xdr:to>
    <xdr:pic>
      <xdr:nvPicPr>
        <xdr:cNvPr id="14" name="图片 13" descr="https://imgsa.baidu.com/forum/w%3D580/sign=69cb11d157fbb2fb342b581a7f4b2043/2a37b7003af33a87d9751996c45c10385343b534.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734300" y="7353300"/>
          <a:ext cx="3533775" cy="4257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438150</xdr:colOff>
      <xdr:row>69</xdr:row>
      <xdr:rowOff>123825</xdr:rowOff>
    </xdr:from>
    <xdr:to>
      <xdr:col>6</xdr:col>
      <xdr:colOff>561975</xdr:colOff>
      <xdr:row>88</xdr:row>
      <xdr:rowOff>38100</xdr:rowOff>
    </xdr:to>
    <xdr:pic>
      <xdr:nvPicPr>
        <xdr:cNvPr id="15" name="图片 14" descr="https://imgsa.baidu.com/forum/w%3D580/sign=50c9958499504fc2a25fb00dd5dfe7f0/33b16d81800a19d8c3d99d8931fa828ba71e4676.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38150" y="11953875"/>
          <a:ext cx="5524500"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133350</xdr:colOff>
      <xdr:row>69</xdr:row>
      <xdr:rowOff>133350</xdr:rowOff>
    </xdr:from>
    <xdr:to>
      <xdr:col>15</xdr:col>
      <xdr:colOff>171450</xdr:colOff>
      <xdr:row>88</xdr:row>
      <xdr:rowOff>47625</xdr:rowOff>
    </xdr:to>
    <xdr:pic>
      <xdr:nvPicPr>
        <xdr:cNvPr id="16" name="图片 15" descr="https://imgsa.baidu.com/forum/w%3D580/sign=39dfb7ec4dc2d562f208d0e5d71390f3/938f810a19d8bc3e31d21f46808ba61ea9d34576.jp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219825" y="11963400"/>
          <a:ext cx="5524500"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447675</xdr:colOff>
      <xdr:row>89</xdr:row>
      <xdr:rowOff>57150</xdr:rowOff>
    </xdr:from>
    <xdr:to>
      <xdr:col>6</xdr:col>
      <xdr:colOff>571500</xdr:colOff>
      <xdr:row>107</xdr:row>
      <xdr:rowOff>142875</xdr:rowOff>
    </xdr:to>
    <xdr:pic>
      <xdr:nvPicPr>
        <xdr:cNvPr id="17" name="图片 16" descr="https://imgsa.baidu.com/forum/w%3D580/sign=1ab7637ed762853592e0d229a0ed76f2/7f0418d8bc3eb135b21dae37a41ea8d3fc1f4476.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47675" y="15316200"/>
          <a:ext cx="5524500"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171450</xdr:colOff>
      <xdr:row>89</xdr:row>
      <xdr:rowOff>95250</xdr:rowOff>
    </xdr:from>
    <xdr:to>
      <xdr:col>15</xdr:col>
      <xdr:colOff>209550</xdr:colOff>
      <xdr:row>108</xdr:row>
      <xdr:rowOff>38100</xdr:rowOff>
    </xdr:to>
    <xdr:pic>
      <xdr:nvPicPr>
        <xdr:cNvPr id="19" name="图片 18" descr="https://imgsa.baidu.com/forum/w%3D580/sign=5685a989e7dde711e7d243fe97edcef4/4330b03533fa828b25f9846fff1f4134960a5a76.jp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257925" y="15354300"/>
          <a:ext cx="55245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428625</xdr:colOff>
      <xdr:row>108</xdr:row>
      <xdr:rowOff>57150</xdr:rowOff>
    </xdr:from>
    <xdr:to>
      <xdr:col>6</xdr:col>
      <xdr:colOff>495300</xdr:colOff>
      <xdr:row>136</xdr:row>
      <xdr:rowOff>142875</xdr:rowOff>
    </xdr:to>
    <xdr:pic>
      <xdr:nvPicPr>
        <xdr:cNvPr id="21" name="图片 20" descr="https://imgsa.baidu.com/forum/w%3D580/sign=ad5027cfbb51f819f1250342eab54a76/5fe209fa513d2697cdaca9b95efbb2fb4216d8e2.jp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28625" y="18573750"/>
          <a:ext cx="5467350" cy="488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123825</xdr:colOff>
      <xdr:row>109</xdr:row>
      <xdr:rowOff>161925</xdr:rowOff>
    </xdr:from>
    <xdr:to>
      <xdr:col>18</xdr:col>
      <xdr:colOff>59247</xdr:colOff>
      <xdr:row>135</xdr:row>
      <xdr:rowOff>28575</xdr:rowOff>
    </xdr:to>
    <xdr:pic>
      <xdr:nvPicPr>
        <xdr:cNvPr id="20" name="图片 19" descr="http://my.zhinei.com/attachment/201203/29/1160185_1333010896uUx7.jpg"/>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210300" y="18849975"/>
          <a:ext cx="7479222" cy="432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381000</xdr:colOff>
      <xdr:row>138</xdr:row>
      <xdr:rowOff>38100</xdr:rowOff>
    </xdr:from>
    <xdr:to>
      <xdr:col>6</xdr:col>
      <xdr:colOff>504825</xdr:colOff>
      <xdr:row>154</xdr:row>
      <xdr:rowOff>47625</xdr:rowOff>
    </xdr:to>
    <xdr:pic>
      <xdr:nvPicPr>
        <xdr:cNvPr id="22" name="图片 21" descr="https://imgsa.baidu.com/forum/w%3D580/sign=84a3b581fadcd100cd9cf829428a47be/f02a43a7d933c8956e2787f7d31373f0830200eb.jp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1000" y="23698200"/>
          <a:ext cx="5524500" cy="2752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295275</xdr:colOff>
      <xdr:row>172</xdr:row>
      <xdr:rowOff>85725</xdr:rowOff>
    </xdr:from>
    <xdr:to>
      <xdr:col>6</xdr:col>
      <xdr:colOff>419100</xdr:colOff>
      <xdr:row>188</xdr:row>
      <xdr:rowOff>123825</xdr:rowOff>
    </xdr:to>
    <xdr:pic>
      <xdr:nvPicPr>
        <xdr:cNvPr id="24" name="图片 23" descr="https://imgsa.baidu.com/forum/w%3D580/sign=5f59d260d300baa1ba2c47b37711b9b1/bda9d833c895d1436d2ffbaf71f082025baf07eb.jpg"/>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95275" y="29575125"/>
          <a:ext cx="55245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266700</xdr:colOff>
      <xdr:row>155</xdr:row>
      <xdr:rowOff>123825</xdr:rowOff>
    </xdr:from>
    <xdr:to>
      <xdr:col>6</xdr:col>
      <xdr:colOff>571500</xdr:colOff>
      <xdr:row>171</xdr:row>
      <xdr:rowOff>161925</xdr:rowOff>
    </xdr:to>
    <xdr:pic>
      <xdr:nvPicPr>
        <xdr:cNvPr id="26" name="图片 25" descr="https://imgsa.baidu.com/forum/w%3D580/sign=1364901dcf11728b302d8c2af8fdc3b3/379bd043ad4bd113b194a8be58afa40f4afb05eb.jp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66700" y="26698575"/>
          <a:ext cx="5705475"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314325</xdr:colOff>
      <xdr:row>189</xdr:row>
      <xdr:rowOff>95250</xdr:rowOff>
    </xdr:from>
    <xdr:to>
      <xdr:col>12</xdr:col>
      <xdr:colOff>342900</xdr:colOff>
      <xdr:row>221</xdr:row>
      <xdr:rowOff>133350</xdr:rowOff>
    </xdr:to>
    <xdr:pic>
      <xdr:nvPicPr>
        <xdr:cNvPr id="28" name="图片 27" descr="http://imgsrc.baidu.com/forum/pic/item/58e1cf1b9d16fdfa19f33d39b88f8c5495ee7b5d.jp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14325" y="32499300"/>
          <a:ext cx="9544050" cy="552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333375</xdr:colOff>
      <xdr:row>222</xdr:row>
      <xdr:rowOff>161925</xdr:rowOff>
    </xdr:from>
    <xdr:to>
      <xdr:col>12</xdr:col>
      <xdr:colOff>361950</xdr:colOff>
      <xdr:row>255</xdr:row>
      <xdr:rowOff>9525</xdr:rowOff>
    </xdr:to>
    <xdr:pic>
      <xdr:nvPicPr>
        <xdr:cNvPr id="34" name="图片 33" descr="http://imgsrc.baidu.com/forum/pic/item/b3066f061d950a7b4ab6b51306d162d9f3d3c971.jpg"/>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33375" y="38223825"/>
          <a:ext cx="9544050" cy="5505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76200</xdr:colOff>
      <xdr:row>136</xdr:row>
      <xdr:rowOff>95250</xdr:rowOff>
    </xdr:from>
    <xdr:to>
      <xdr:col>14</xdr:col>
      <xdr:colOff>590550</xdr:colOff>
      <xdr:row>150</xdr:row>
      <xdr:rowOff>152400</xdr:rowOff>
    </xdr:to>
    <xdr:pic>
      <xdr:nvPicPr>
        <xdr:cNvPr id="25" name="图片 24" descr="https://imgsa.baidu.com/forum/w%3D580/sign=8c6a1dc6d8b44aed594ebeec831d876a/a6e03c6d55fbb2fb4964469e4d4a20a44723dcf9.jp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162675" y="23412450"/>
          <a:ext cx="5314950" cy="245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151</xdr:row>
      <xdr:rowOff>142875</xdr:rowOff>
    </xdr:from>
    <xdr:to>
      <xdr:col>14</xdr:col>
      <xdr:colOff>628650</xdr:colOff>
      <xdr:row>166</xdr:row>
      <xdr:rowOff>152400</xdr:rowOff>
    </xdr:to>
    <xdr:pic>
      <xdr:nvPicPr>
        <xdr:cNvPr id="29" name="图片 28" descr="https://imgsa.baidu.com/forum/w%3D580/sign=84a698a08501a18bf0eb1247ae2e0761/922c4e4a20a446230685bbee9a22720e0df3d7f9.jp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6124575" y="26031825"/>
          <a:ext cx="5391150" cy="2581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66675</xdr:colOff>
      <xdr:row>168</xdr:row>
      <xdr:rowOff>85725</xdr:rowOff>
    </xdr:from>
    <xdr:to>
      <xdr:col>12</xdr:col>
      <xdr:colOff>219075</xdr:colOff>
      <xdr:row>173</xdr:row>
      <xdr:rowOff>76200</xdr:rowOff>
    </xdr:to>
    <xdr:pic>
      <xdr:nvPicPr>
        <xdr:cNvPr id="30" name="图片 29" descr="https://imgsa.baidu.com/forum/w%3D580/sign=3d08f10848ed2e73fce98624b700a16d/c26354fbb2fb4316665064f622a4462308f7d3f9.jp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6153150" y="28889325"/>
          <a:ext cx="3581400" cy="847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209550</xdr:colOff>
      <xdr:row>58</xdr:row>
      <xdr:rowOff>0</xdr:rowOff>
    </xdr:from>
    <xdr:to>
      <xdr:col>6</xdr:col>
      <xdr:colOff>542925</xdr:colOff>
      <xdr:row>76</xdr:row>
      <xdr:rowOff>76200</xdr:rowOff>
    </xdr:to>
    <xdr:pic>
      <xdr:nvPicPr>
        <xdr:cNvPr id="3" name="图片 2" descr="http://image.thethirdmedia.com/Article/upload/200912/09121716358556.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87125" y="10429875"/>
          <a:ext cx="4267200"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1000125</xdr:colOff>
      <xdr:row>64</xdr:row>
      <xdr:rowOff>66675</xdr:rowOff>
    </xdr:from>
    <xdr:to>
      <xdr:col>0</xdr:col>
      <xdr:colOff>5000625</xdr:colOff>
      <xdr:row>87</xdr:row>
      <xdr:rowOff>133350</xdr:rowOff>
    </xdr:to>
    <xdr:pic>
      <xdr:nvPicPr>
        <xdr:cNvPr id="5" name="图片 4" descr="http://statics.juxia.com/uploadfile/content/2011/7/20110711095215764.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85925" y="11563350"/>
          <a:ext cx="4000500" cy="401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4953000</xdr:colOff>
      <xdr:row>64</xdr:row>
      <xdr:rowOff>19050</xdr:rowOff>
    </xdr:from>
    <xdr:to>
      <xdr:col>0</xdr:col>
      <xdr:colOff>8953500</xdr:colOff>
      <xdr:row>88</xdr:row>
      <xdr:rowOff>28575</xdr:rowOff>
    </xdr:to>
    <xdr:pic>
      <xdr:nvPicPr>
        <xdr:cNvPr id="6" name="图片 5" descr="http://statics.juxia.com/uploadfile/content/2011/7/20110711095221765.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638800" y="11515725"/>
          <a:ext cx="4000500" cy="412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8943975</xdr:colOff>
      <xdr:row>64</xdr:row>
      <xdr:rowOff>85725</xdr:rowOff>
    </xdr:from>
    <xdr:to>
      <xdr:col>0</xdr:col>
      <xdr:colOff>10944225</xdr:colOff>
      <xdr:row>87</xdr:row>
      <xdr:rowOff>123825</xdr:rowOff>
    </xdr:to>
    <xdr:pic>
      <xdr:nvPicPr>
        <xdr:cNvPr id="8" name="图片 7" descr="http://statics.juxia.com/uploadfile/content/2011/7/20110711095224242.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629775" y="11582400"/>
          <a:ext cx="2000250" cy="3981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990600</xdr:colOff>
      <xdr:row>89</xdr:row>
      <xdr:rowOff>28575</xdr:rowOff>
    </xdr:from>
    <xdr:to>
      <xdr:col>0</xdr:col>
      <xdr:colOff>4991100</xdr:colOff>
      <xdr:row>106</xdr:row>
      <xdr:rowOff>161925</xdr:rowOff>
    </xdr:to>
    <xdr:pic>
      <xdr:nvPicPr>
        <xdr:cNvPr id="10" name="图片 9" descr="http://statics.juxia.com/uploadfile/content/2011/7/20110711095235925.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76400" y="15811500"/>
          <a:ext cx="4000500" cy="304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4981575</xdr:colOff>
      <xdr:row>89</xdr:row>
      <xdr:rowOff>47625</xdr:rowOff>
    </xdr:from>
    <xdr:to>
      <xdr:col>0</xdr:col>
      <xdr:colOff>10982325</xdr:colOff>
      <xdr:row>107</xdr:row>
      <xdr:rowOff>9525</xdr:rowOff>
    </xdr:to>
    <xdr:pic>
      <xdr:nvPicPr>
        <xdr:cNvPr id="11" name="图片 10" descr="http://statics.juxia.com/uploadfile/content/2011/7/20110711095230060.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667375" y="15830550"/>
          <a:ext cx="6000750" cy="304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1019175</xdr:colOff>
      <xdr:row>109</xdr:row>
      <xdr:rowOff>85725</xdr:rowOff>
    </xdr:from>
    <xdr:to>
      <xdr:col>0</xdr:col>
      <xdr:colOff>4838700</xdr:colOff>
      <xdr:row>131</xdr:row>
      <xdr:rowOff>152400</xdr:rowOff>
    </xdr:to>
    <xdr:pic>
      <xdr:nvPicPr>
        <xdr:cNvPr id="12" name="图片 11" descr="http://statics.juxia.com/uploadfile/content/2011/7/20110711095240426.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704975" y="19297650"/>
          <a:ext cx="3819525" cy="3838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4800600</xdr:colOff>
      <xdr:row>109</xdr:row>
      <xdr:rowOff>66675</xdr:rowOff>
    </xdr:from>
    <xdr:to>
      <xdr:col>0</xdr:col>
      <xdr:colOff>10572750</xdr:colOff>
      <xdr:row>131</xdr:row>
      <xdr:rowOff>133350</xdr:rowOff>
    </xdr:to>
    <xdr:pic>
      <xdr:nvPicPr>
        <xdr:cNvPr id="14" name="图片 13" descr="http://statics.juxia.com/uploadfile/content/2011/7/20110711095246374.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486400" y="19278600"/>
          <a:ext cx="5772150" cy="3838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85725</xdr:colOff>
      <xdr:row>0</xdr:row>
      <xdr:rowOff>66675</xdr:rowOff>
    </xdr:from>
    <xdr:to>
      <xdr:col>13</xdr:col>
      <xdr:colOff>676275</xdr:colOff>
      <xdr:row>14</xdr:row>
      <xdr:rowOff>133350</xdr:rowOff>
    </xdr:to>
    <xdr:pic>
      <xdr:nvPicPr>
        <xdr:cNvPr id="3" name="图片 2" descr="https://imgsa.baidu.com/forum/w%3D580/sign=0f90e872c1fdfc03e578e3b0e43e87a9/a5a1a50f4bfbfbed6c0828f37af0f736aec31ff3.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001750" y="66675"/>
          <a:ext cx="5391150" cy="2466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238125</xdr:colOff>
      <xdr:row>0</xdr:row>
      <xdr:rowOff>0</xdr:rowOff>
    </xdr:from>
    <xdr:to>
      <xdr:col>18</xdr:col>
      <xdr:colOff>238125</xdr:colOff>
      <xdr:row>14</xdr:row>
      <xdr:rowOff>133350</xdr:rowOff>
    </xdr:to>
    <xdr:pic>
      <xdr:nvPicPr>
        <xdr:cNvPr id="4" name="图片 3" descr="https://imgsa.baidu.com/forum/w%3D580/sign=0ba2e841fe039245a1b5e107b795a4a8/5b014afbfbedab64cb23534cf536afc378311ef3.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640550" y="0"/>
          <a:ext cx="5362575" cy="253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19050</xdr:colOff>
      <xdr:row>15</xdr:row>
      <xdr:rowOff>76200</xdr:rowOff>
    </xdr:from>
    <xdr:to>
      <xdr:col>13</xdr:col>
      <xdr:colOff>685800</xdr:colOff>
      <xdr:row>30</xdr:row>
      <xdr:rowOff>28575</xdr:rowOff>
    </xdr:to>
    <xdr:pic>
      <xdr:nvPicPr>
        <xdr:cNvPr id="6" name="图片 5" descr="https://imgsa.baidu.com/forum/w%3D580/sign=0a91d7bf9045d688a302b2ac94c37dab/b4f5faedab64034fb19cdc8aadc379310b551df3.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935075" y="2647950"/>
          <a:ext cx="5467350" cy="2524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190500</xdr:colOff>
      <xdr:row>48</xdr:row>
      <xdr:rowOff>57150</xdr:rowOff>
    </xdr:from>
    <xdr:to>
      <xdr:col>8</xdr:col>
      <xdr:colOff>590550</xdr:colOff>
      <xdr:row>52</xdr:row>
      <xdr:rowOff>123825</xdr:rowOff>
    </xdr:to>
    <xdr:pic>
      <xdr:nvPicPr>
        <xdr:cNvPr id="8" name="图片 7" descr="https://imgsa.baidu.com/forum/w%3D580/sign=366fb9f9d488d43ff0a991fa4d1fd2aa/04e3aa64034f78f03d5a847f7b310a55b2191cf3.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4106525" y="8286750"/>
          <a:ext cx="1771650" cy="75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238125</xdr:colOff>
      <xdr:row>15</xdr:row>
      <xdr:rowOff>38100</xdr:rowOff>
    </xdr:from>
    <xdr:to>
      <xdr:col>18</xdr:col>
      <xdr:colOff>104775</xdr:colOff>
      <xdr:row>29</xdr:row>
      <xdr:rowOff>95250</xdr:rowOff>
    </xdr:to>
    <xdr:pic>
      <xdr:nvPicPr>
        <xdr:cNvPr id="9" name="图片 8" descr="https://imgsa.baidu.com/forum/w%3D580/sign=5929fd34d63f8794d3ff4826e21a0ead/546a024f78f0f73664af528d0855b319eac413f3.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640550" y="2609850"/>
          <a:ext cx="5229225" cy="245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219075</xdr:colOff>
      <xdr:row>30</xdr:row>
      <xdr:rowOff>38100</xdr:rowOff>
    </xdr:from>
    <xdr:to>
      <xdr:col>18</xdr:col>
      <xdr:colOff>104775</xdr:colOff>
      <xdr:row>44</xdr:row>
      <xdr:rowOff>142875</xdr:rowOff>
    </xdr:to>
    <xdr:pic>
      <xdr:nvPicPr>
        <xdr:cNvPr id="10" name="图片 9" descr="https://imgsa.baidu.com/forum/w%3D580/sign=1ae4ff838594a4c20a23e7233ef51bac/fc4179f0f736afc3b55d21e9b119ebc4b64512f3.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9707225" y="5181600"/>
          <a:ext cx="5248275" cy="2505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19050</xdr:colOff>
      <xdr:row>48</xdr:row>
      <xdr:rowOff>38100</xdr:rowOff>
    </xdr:from>
    <xdr:to>
      <xdr:col>11</xdr:col>
      <xdr:colOff>428625</xdr:colOff>
      <xdr:row>52</xdr:row>
      <xdr:rowOff>142875</xdr:rowOff>
    </xdr:to>
    <xdr:pic>
      <xdr:nvPicPr>
        <xdr:cNvPr id="11" name="图片 10" descr="https://imgsa.baidu.com/forum/w%3D580/sign=1953ac28a6c27d1ea5263bcc2bd4adaf/87fef636afc37931c73998a5e9c4b74542a911f3.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992475" y="8267700"/>
          <a:ext cx="1781175" cy="790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66675</xdr:colOff>
      <xdr:row>30</xdr:row>
      <xdr:rowOff>142875</xdr:rowOff>
    </xdr:from>
    <xdr:to>
      <xdr:col>13</xdr:col>
      <xdr:colOff>723900</xdr:colOff>
      <xdr:row>41</xdr:row>
      <xdr:rowOff>114300</xdr:rowOff>
    </xdr:to>
    <xdr:pic>
      <xdr:nvPicPr>
        <xdr:cNvPr id="13" name="图片 12" descr="https://imgsa.baidu.com/forum/w%3D580/sign=49f88f7e7f1ed21b79c92eed9d6fddae/0838aec379310a557d75c078b54543a9832610f3.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3982700" y="5286375"/>
          <a:ext cx="5457825" cy="1857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142875</xdr:colOff>
      <xdr:row>42</xdr:row>
      <xdr:rowOff>57150</xdr:rowOff>
    </xdr:from>
    <xdr:to>
      <xdr:col>13</xdr:col>
      <xdr:colOff>657225</xdr:colOff>
      <xdr:row>47</xdr:row>
      <xdr:rowOff>133350</xdr:rowOff>
    </xdr:to>
    <xdr:pic>
      <xdr:nvPicPr>
        <xdr:cNvPr id="15" name="图片 14" descr="https://imgsa.baidu.com/forum/w%3D580/sign=6bae56a2d01b0ef46ce89856edc551a1/50cd78310a55b31924a89cf941a98226cefc17f3.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4058900" y="7258050"/>
          <a:ext cx="5314950" cy="93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495300</xdr:colOff>
      <xdr:row>2</xdr:row>
      <xdr:rowOff>66675</xdr:rowOff>
    </xdr:from>
    <xdr:to>
      <xdr:col>15</xdr:col>
      <xdr:colOff>190500</xdr:colOff>
      <xdr:row>20</xdr:row>
      <xdr:rowOff>28575</xdr:rowOff>
    </xdr:to>
    <xdr:pic>
      <xdr:nvPicPr>
        <xdr:cNvPr id="3" name="图片 2" descr="news.4399.com"/>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906000" y="409575"/>
          <a:ext cx="3810000" cy="304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38100</xdr:colOff>
      <xdr:row>1</xdr:row>
      <xdr:rowOff>57150</xdr:rowOff>
    </xdr:from>
    <xdr:to>
      <xdr:col>12</xdr:col>
      <xdr:colOff>476250</xdr:colOff>
      <xdr:row>19</xdr:row>
      <xdr:rowOff>0</xdr:rowOff>
    </xdr:to>
    <xdr:pic>
      <xdr:nvPicPr>
        <xdr:cNvPr id="6" name="图片 5" descr="è¿½å å±æ§æå®ç¾ å¦åå¤§æonlineæ¹é è§£æ"/>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34425" y="228600"/>
          <a:ext cx="5238750" cy="3028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57150</xdr:colOff>
      <xdr:row>19</xdr:row>
      <xdr:rowOff>47625</xdr:rowOff>
    </xdr:from>
    <xdr:to>
      <xdr:col>12</xdr:col>
      <xdr:colOff>495300</xdr:colOff>
      <xdr:row>36</xdr:row>
      <xdr:rowOff>161925</xdr:rowOff>
    </xdr:to>
    <xdr:pic>
      <xdr:nvPicPr>
        <xdr:cNvPr id="7" name="图片 6" descr="è¿½å å±æ§æå®ç¾ å¦åå¤§æonlineæ¹é è§£æ"/>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753475" y="3305175"/>
          <a:ext cx="5238750" cy="3028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219075</xdr:colOff>
      <xdr:row>1</xdr:row>
      <xdr:rowOff>152400</xdr:rowOff>
    </xdr:from>
    <xdr:to>
      <xdr:col>11</xdr:col>
      <xdr:colOff>142875</xdr:colOff>
      <xdr:row>29</xdr:row>
      <xdr:rowOff>114300</xdr:rowOff>
    </xdr:to>
    <xdr:pic>
      <xdr:nvPicPr>
        <xdr:cNvPr id="3" name="图片 2" descr="https://imgsa.baidu.com/forum/w%3D580/sign=20cc20fb720e0cf3a0f74ef33a47f23d/4d1f9213b07eca80d5a6b40e912397dda0448343.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019675" y="323850"/>
          <a:ext cx="2667000" cy="476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2</xdr:row>
      <xdr:rowOff>9525</xdr:rowOff>
    </xdr:from>
    <xdr:to>
      <xdr:col>6</xdr:col>
      <xdr:colOff>342900</xdr:colOff>
      <xdr:row>29</xdr:row>
      <xdr:rowOff>142875</xdr:rowOff>
    </xdr:to>
    <xdr:pic>
      <xdr:nvPicPr>
        <xdr:cNvPr id="4" name="图片 3" descr="https://imgsa.baidu.com/forum/w%3D580/sign=4b8e08a7ca8065387beaa41ba7dca115/58e1cf1b9d16fdfa77cc4b07b48f8c5495ee7b42.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57200" y="352425"/>
          <a:ext cx="4000500" cy="476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95250</xdr:colOff>
      <xdr:row>1</xdr:row>
      <xdr:rowOff>66675</xdr:rowOff>
    </xdr:from>
    <xdr:to>
      <xdr:col>17</xdr:col>
      <xdr:colOff>342900</xdr:colOff>
      <xdr:row>30</xdr:row>
      <xdr:rowOff>95250</xdr:rowOff>
    </xdr:to>
    <xdr:pic>
      <xdr:nvPicPr>
        <xdr:cNvPr id="6" name="图片 5" descr="https://imgsa.baidu.com/forum/w%3D580/sign=c6e6f79320a446237ecaa56aa8207246/ca24c75c1038534350360ac89313b07ecb808869.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24850" y="238125"/>
          <a:ext cx="3676650" cy="500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76199</xdr:colOff>
      <xdr:row>6</xdr:row>
      <xdr:rowOff>28575</xdr:rowOff>
    </xdr:from>
    <xdr:to>
      <xdr:col>25</xdr:col>
      <xdr:colOff>631352</xdr:colOff>
      <xdr:row>24</xdr:row>
      <xdr:rowOff>38100</xdr:rowOff>
    </xdr:to>
    <xdr:pic>
      <xdr:nvPicPr>
        <xdr:cNvPr id="7" name="图片 6" descr="å¨é¢è§£æãå¦åå¤§æonlineãæçç»åº¦"/>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420599" y="1057275"/>
          <a:ext cx="5355753" cy="309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0</xdr:colOff>
      <xdr:row>30</xdr:row>
      <xdr:rowOff>0</xdr:rowOff>
    </xdr:from>
    <xdr:to>
      <xdr:col>10</xdr:col>
      <xdr:colOff>9525</xdr:colOff>
      <xdr:row>44</xdr:row>
      <xdr:rowOff>152400</xdr:rowOff>
    </xdr:to>
    <xdr:pic>
      <xdr:nvPicPr>
        <xdr:cNvPr id="3" name="图片 2" descr="https://imgsa.baidu.com/forum/w%3D580/sign=d6c661512c738bd4c421b239918a876c/aaf5b3fb43166d2243380b18442309f79152d2f9.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5143500"/>
          <a:ext cx="5495925" cy="2552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76200</xdr:colOff>
      <xdr:row>29</xdr:row>
      <xdr:rowOff>161925</xdr:rowOff>
    </xdr:from>
    <xdr:to>
      <xdr:col>18</xdr:col>
      <xdr:colOff>57150</xdr:colOff>
      <xdr:row>44</xdr:row>
      <xdr:rowOff>152400</xdr:rowOff>
    </xdr:to>
    <xdr:pic>
      <xdr:nvPicPr>
        <xdr:cNvPr id="5" name="图片 4" descr="https://imgsa.baidu.com/forum/w%3D580/sign=479f05cf89d4b31cf03c94b3b7d7276f/4df542166d224f4a2dd66d9f0bf790529922d1f9.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934200" y="5133975"/>
          <a:ext cx="5467350" cy="2562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22</xdr:row>
      <xdr:rowOff>0</xdr:rowOff>
    </xdr:from>
    <xdr:to>
      <xdr:col>1</xdr:col>
      <xdr:colOff>304800</xdr:colOff>
      <xdr:row>23</xdr:row>
      <xdr:rowOff>133350</xdr:rowOff>
    </xdr:to>
    <xdr:sp macro="" textlink="">
      <xdr:nvSpPr>
        <xdr:cNvPr id="27652" name="AutoShape 4" descr="坦克大战online符文全解，坦克大战地雷解析">
          <a:hlinkClick xmlns:r="http://schemas.openxmlformats.org/officeDocument/2006/relationships" r:id="rId1" tgtFrame="_blank"/>
        </xdr:cNvPr>
        <xdr:cNvSpPr>
          <a:spLocks noChangeAspect="1" noChangeArrowheads="1"/>
        </xdr:cNvSpPr>
      </xdr:nvSpPr>
      <xdr:spPr bwMode="auto">
        <a:xfrm>
          <a:off x="2057400" y="4800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37</xdr:row>
      <xdr:rowOff>0</xdr:rowOff>
    </xdr:from>
    <xdr:to>
      <xdr:col>1</xdr:col>
      <xdr:colOff>304800</xdr:colOff>
      <xdr:row>38</xdr:row>
      <xdr:rowOff>133350</xdr:rowOff>
    </xdr:to>
    <xdr:sp macro="" textlink="">
      <xdr:nvSpPr>
        <xdr:cNvPr id="27653" name="AutoShape 5" descr="坦克大战online符文全解，坦克大战地雷解析">
          <a:hlinkClick xmlns:r="http://schemas.openxmlformats.org/officeDocument/2006/relationships" r:id="rId2" tgtFrame="_blank"/>
        </xdr:cNvPr>
        <xdr:cNvSpPr>
          <a:spLocks noChangeAspect="1" noChangeArrowheads="1"/>
        </xdr:cNvSpPr>
      </xdr:nvSpPr>
      <xdr:spPr bwMode="auto">
        <a:xfrm>
          <a:off x="2057400" y="8229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57</xdr:row>
      <xdr:rowOff>0</xdr:rowOff>
    </xdr:from>
    <xdr:to>
      <xdr:col>1</xdr:col>
      <xdr:colOff>304800</xdr:colOff>
      <xdr:row>58</xdr:row>
      <xdr:rowOff>133350</xdr:rowOff>
    </xdr:to>
    <xdr:sp macro="" textlink="">
      <xdr:nvSpPr>
        <xdr:cNvPr id="27654" name="AutoShape 6" descr="坦克大战online符文全解，坦克大战地雷解析">
          <a:hlinkClick xmlns:r="http://schemas.openxmlformats.org/officeDocument/2006/relationships" r:id="rId3" tgtFrame="_blank"/>
        </xdr:cNvPr>
        <xdr:cNvSpPr>
          <a:spLocks noChangeAspect="1" noChangeArrowheads="1"/>
        </xdr:cNvSpPr>
      </xdr:nvSpPr>
      <xdr:spPr bwMode="auto">
        <a:xfrm>
          <a:off x="2057400" y="13030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8.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59"/>
  <sheetViews>
    <sheetView workbookViewId="0">
      <selection activeCell="M14" sqref="M14"/>
    </sheetView>
  </sheetViews>
  <sheetFormatPr defaultRowHeight="13.5"/>
  <cols>
    <col min="1" max="1" width="23.625" customWidth="1"/>
    <col min="2" max="2" width="16.25" customWidth="1"/>
    <col min="3" max="3" width="16" customWidth="1"/>
  </cols>
  <sheetData>
    <row r="3" spans="1:1">
      <c r="A3" t="s">
        <v>98</v>
      </c>
    </row>
    <row r="4" spans="1:1">
      <c r="A4" t="s">
        <v>99</v>
      </c>
    </row>
    <row r="5" spans="1:1">
      <c r="A5" t="s">
        <v>100</v>
      </c>
    </row>
    <row r="6" spans="1:1">
      <c r="A6" t="s">
        <v>817</v>
      </c>
    </row>
    <row r="8" spans="1:1">
      <c r="A8" t="s">
        <v>102</v>
      </c>
    </row>
    <row r="9" spans="1:1">
      <c r="A9" t="s">
        <v>101</v>
      </c>
    </row>
    <row r="11" spans="1:1">
      <c r="A11" t="s">
        <v>349</v>
      </c>
    </row>
    <row r="14" spans="1:1">
      <c r="A14" t="s">
        <v>668</v>
      </c>
    </row>
    <row r="22" spans="1:1">
      <c r="A22" t="s">
        <v>646</v>
      </c>
    </row>
    <row r="23" spans="1:1">
      <c r="A23" t="s">
        <v>647</v>
      </c>
    </row>
    <row r="24" spans="1:1">
      <c r="A24" t="s">
        <v>648</v>
      </c>
    </row>
    <row r="25" spans="1:1">
      <c r="A25" t="s">
        <v>649</v>
      </c>
    </row>
    <row r="26" spans="1:1">
      <c r="A26" t="s">
        <v>650</v>
      </c>
    </row>
    <row r="27" spans="1:1">
      <c r="A27" t="s">
        <v>651</v>
      </c>
    </row>
    <row r="28" spans="1:1">
      <c r="A28" t="s">
        <v>652</v>
      </c>
    </row>
    <row r="31" spans="1:1">
      <c r="A31" t="s">
        <v>666</v>
      </c>
    </row>
    <row r="32" spans="1:1">
      <c r="A32" t="s">
        <v>389</v>
      </c>
    </row>
    <row r="33" spans="1:1">
      <c r="A33" t="s">
        <v>653</v>
      </c>
    </row>
    <row r="34" spans="1:1">
      <c r="A34" t="s">
        <v>389</v>
      </c>
    </row>
    <row r="35" spans="1:1">
      <c r="A35" t="s">
        <v>654</v>
      </c>
    </row>
    <row r="36" spans="1:1">
      <c r="A36" t="s">
        <v>389</v>
      </c>
    </row>
    <row r="37" spans="1:1">
      <c r="A37" t="s">
        <v>655</v>
      </c>
    </row>
    <row r="38" spans="1:1">
      <c r="A38" t="s">
        <v>389</v>
      </c>
    </row>
    <row r="39" spans="1:1">
      <c r="A39" t="s">
        <v>656</v>
      </c>
    </row>
    <row r="40" spans="1:1">
      <c r="A40" t="s">
        <v>389</v>
      </c>
    </row>
    <row r="41" spans="1:1">
      <c r="A41" t="s">
        <v>657</v>
      </c>
    </row>
    <row r="42" spans="1:1">
      <c r="A42" t="s">
        <v>389</v>
      </c>
    </row>
    <row r="43" spans="1:1">
      <c r="A43" t="s">
        <v>658</v>
      </c>
    </row>
    <row r="44" spans="1:1">
      <c r="A44" t="s">
        <v>389</v>
      </c>
    </row>
    <row r="45" spans="1:1">
      <c r="A45" t="s">
        <v>659</v>
      </c>
    </row>
    <row r="46" spans="1:1">
      <c r="A46" t="s">
        <v>389</v>
      </c>
    </row>
    <row r="47" spans="1:1">
      <c r="A47" t="s">
        <v>660</v>
      </c>
    </row>
    <row r="48" spans="1:1">
      <c r="A48" t="s">
        <v>389</v>
      </c>
    </row>
    <row r="49" spans="1:1">
      <c r="A49" t="s">
        <v>661</v>
      </c>
    </row>
    <row r="50" spans="1:1">
      <c r="A50" t="s">
        <v>389</v>
      </c>
    </row>
    <row r="51" spans="1:1">
      <c r="A51" t="s">
        <v>662</v>
      </c>
    </row>
    <row r="52" spans="1:1">
      <c r="A52" t="s">
        <v>389</v>
      </c>
    </row>
    <row r="53" spans="1:1">
      <c r="A53" t="s">
        <v>663</v>
      </c>
    </row>
    <row r="54" spans="1:1">
      <c r="A54" t="s">
        <v>389</v>
      </c>
    </row>
    <row r="55" spans="1:1">
      <c r="A55" t="s">
        <v>664</v>
      </c>
    </row>
    <row r="56" spans="1:1">
      <c r="A56" t="s">
        <v>389</v>
      </c>
    </row>
    <row r="57" spans="1:1">
      <c r="A57" t="s">
        <v>665</v>
      </c>
    </row>
    <row r="58" spans="1:1">
      <c r="A58" t="s">
        <v>389</v>
      </c>
    </row>
    <row r="59" spans="1:1">
      <c r="A59" t="s">
        <v>667</v>
      </c>
    </row>
  </sheetData>
  <phoneticPr fontId="1"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B6"/>
  <sheetViews>
    <sheetView workbookViewId="0">
      <selection activeCell="A18" sqref="A18"/>
    </sheetView>
  </sheetViews>
  <sheetFormatPr defaultRowHeight="13.5"/>
  <cols>
    <col min="1" max="1" width="111.875" customWidth="1"/>
    <col min="2" max="2" width="39.75" style="9" customWidth="1"/>
  </cols>
  <sheetData>
    <row r="1" spans="1:2" ht="30" customHeight="1">
      <c r="A1" s="8" t="s">
        <v>325</v>
      </c>
    </row>
    <row r="2" spans="1:2" ht="30" customHeight="1"/>
    <row r="3" spans="1:2" ht="40.5" customHeight="1">
      <c r="A3" s="6" t="s">
        <v>120</v>
      </c>
      <c r="B3" s="6" t="s">
        <v>143</v>
      </c>
    </row>
    <row r="4" spans="1:2" ht="68.25" customHeight="1">
      <c r="A4" s="7" t="s">
        <v>121</v>
      </c>
      <c r="B4" s="6" t="s">
        <v>144</v>
      </c>
    </row>
    <row r="5" spans="1:2" ht="39.75" customHeight="1">
      <c r="A5" s="7" t="s">
        <v>122</v>
      </c>
      <c r="B5" s="6" t="s">
        <v>145</v>
      </c>
    </row>
    <row r="6" spans="1:2" ht="69.75" customHeight="1">
      <c r="A6" s="7" t="s">
        <v>123</v>
      </c>
      <c r="B6" s="6" t="s">
        <v>146</v>
      </c>
    </row>
  </sheetData>
  <phoneticPr fontId="1" type="noConversion"/>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B2:E52"/>
  <sheetViews>
    <sheetView topLeftCell="A28" workbookViewId="0">
      <selection activeCell="E29" sqref="E29"/>
    </sheetView>
  </sheetViews>
  <sheetFormatPr defaultRowHeight="13.5"/>
  <cols>
    <col min="2" max="2" width="16.125" style="3" customWidth="1"/>
    <col min="3" max="3" width="24.375" style="3" customWidth="1"/>
    <col min="4" max="4" width="17" style="3" customWidth="1"/>
    <col min="5" max="5" width="31.25" style="3" customWidth="1"/>
  </cols>
  <sheetData>
    <row r="2" spans="2:5">
      <c r="B2" s="3" t="s">
        <v>103</v>
      </c>
      <c r="C2" s="3" t="s">
        <v>104</v>
      </c>
      <c r="D2" s="3" t="s">
        <v>105</v>
      </c>
      <c r="E2" s="3" t="s">
        <v>686</v>
      </c>
    </row>
    <row r="3" spans="2:5">
      <c r="B3" s="3">
        <v>1</v>
      </c>
    </row>
    <row r="4" spans="2:5">
      <c r="B4" s="3">
        <v>2</v>
      </c>
    </row>
    <row r="5" spans="2:5">
      <c r="B5" s="3">
        <v>3</v>
      </c>
    </row>
    <row r="6" spans="2:5">
      <c r="B6" s="3">
        <v>4</v>
      </c>
    </row>
    <row r="7" spans="2:5">
      <c r="B7" s="3">
        <v>5</v>
      </c>
    </row>
    <row r="8" spans="2:5">
      <c r="B8" s="3">
        <v>6</v>
      </c>
    </row>
    <row r="9" spans="2:5">
      <c r="B9" s="3">
        <v>7</v>
      </c>
    </row>
    <row r="10" spans="2:5">
      <c r="B10" s="3">
        <v>8</v>
      </c>
    </row>
    <row r="11" spans="2:5">
      <c r="B11" s="3">
        <v>9</v>
      </c>
    </row>
    <row r="12" spans="2:5">
      <c r="B12" s="3">
        <v>10</v>
      </c>
      <c r="D12" s="3" t="s">
        <v>107</v>
      </c>
      <c r="E12" s="3" t="s">
        <v>108</v>
      </c>
    </row>
    <row r="13" spans="2:5">
      <c r="B13" s="3">
        <v>11</v>
      </c>
    </row>
    <row r="14" spans="2:5">
      <c r="B14" s="3">
        <v>12</v>
      </c>
    </row>
    <row r="15" spans="2:5">
      <c r="B15" s="3">
        <v>13</v>
      </c>
    </row>
    <row r="16" spans="2:5">
      <c r="B16" s="3">
        <v>14</v>
      </c>
    </row>
    <row r="17" spans="2:2">
      <c r="B17" s="3">
        <v>15</v>
      </c>
    </row>
    <row r="18" spans="2:2">
      <c r="B18" s="3">
        <v>16</v>
      </c>
    </row>
    <row r="19" spans="2:2">
      <c r="B19" s="3">
        <v>17</v>
      </c>
    </row>
    <row r="20" spans="2:2">
      <c r="B20" s="3">
        <v>18</v>
      </c>
    </row>
    <row r="21" spans="2:2">
      <c r="B21" s="3">
        <v>19</v>
      </c>
    </row>
    <row r="22" spans="2:2">
      <c r="B22" s="3">
        <v>20</v>
      </c>
    </row>
    <row r="23" spans="2:2">
      <c r="B23" s="3">
        <v>21</v>
      </c>
    </row>
    <row r="24" spans="2:2">
      <c r="B24" s="3">
        <v>22</v>
      </c>
    </row>
    <row r="25" spans="2:2">
      <c r="B25" s="3">
        <v>23</v>
      </c>
    </row>
    <row r="26" spans="2:2">
      <c r="B26" s="3">
        <v>24</v>
      </c>
    </row>
    <row r="27" spans="2:2">
      <c r="B27" s="3">
        <v>25</v>
      </c>
    </row>
    <row r="28" spans="2:2">
      <c r="B28" s="3">
        <v>26</v>
      </c>
    </row>
    <row r="29" spans="2:2">
      <c r="B29" s="3">
        <v>27</v>
      </c>
    </row>
    <row r="30" spans="2:2">
      <c r="B30" s="3">
        <v>28</v>
      </c>
    </row>
    <row r="31" spans="2:2">
      <c r="B31" s="3">
        <v>29</v>
      </c>
    </row>
    <row r="32" spans="2:2">
      <c r="B32" s="3">
        <v>30</v>
      </c>
    </row>
    <row r="33" spans="2:2">
      <c r="B33" s="3">
        <v>31</v>
      </c>
    </row>
    <row r="34" spans="2:2">
      <c r="B34" s="3">
        <v>32</v>
      </c>
    </row>
    <row r="35" spans="2:2">
      <c r="B35" s="3">
        <v>33</v>
      </c>
    </row>
    <row r="36" spans="2:2">
      <c r="B36" s="3">
        <v>34</v>
      </c>
    </row>
    <row r="37" spans="2:2">
      <c r="B37" s="3">
        <v>35</v>
      </c>
    </row>
    <row r="38" spans="2:2">
      <c r="B38" s="3">
        <v>36</v>
      </c>
    </row>
    <row r="39" spans="2:2">
      <c r="B39" s="3">
        <v>37</v>
      </c>
    </row>
    <row r="40" spans="2:2">
      <c r="B40" s="3">
        <v>38</v>
      </c>
    </row>
    <row r="41" spans="2:2">
      <c r="B41" s="3">
        <v>39</v>
      </c>
    </row>
    <row r="42" spans="2:2">
      <c r="B42" s="3">
        <v>40</v>
      </c>
    </row>
    <row r="43" spans="2:2">
      <c r="B43" s="3">
        <v>41</v>
      </c>
    </row>
    <row r="44" spans="2:2">
      <c r="B44" s="3">
        <v>42</v>
      </c>
    </row>
    <row r="45" spans="2:2">
      <c r="B45" s="3">
        <v>43</v>
      </c>
    </row>
    <row r="46" spans="2:2">
      <c r="B46" s="3">
        <v>44</v>
      </c>
    </row>
    <row r="47" spans="2:2">
      <c r="B47" s="3">
        <v>45</v>
      </c>
    </row>
    <row r="48" spans="2:2">
      <c r="B48" s="3">
        <v>46</v>
      </c>
    </row>
    <row r="49" spans="2:5">
      <c r="B49" s="3">
        <v>47</v>
      </c>
    </row>
    <row r="50" spans="2:5">
      <c r="B50" s="3">
        <v>48</v>
      </c>
    </row>
    <row r="51" spans="2:5">
      <c r="B51" s="3">
        <v>49</v>
      </c>
    </row>
    <row r="52" spans="2:5">
      <c r="B52" s="3">
        <v>50</v>
      </c>
      <c r="D52" s="3" t="s">
        <v>109</v>
      </c>
      <c r="E52" s="3" t="s">
        <v>106</v>
      </c>
    </row>
  </sheetData>
  <phoneticPr fontId="1" type="noConversion"/>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
  <sheetViews>
    <sheetView workbookViewId="0">
      <selection activeCell="V27" sqref="V27"/>
    </sheetView>
  </sheetViews>
  <sheetFormatPr defaultRowHeight="13.5"/>
  <sheetData/>
  <phoneticPr fontId="1"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C3:E28"/>
  <sheetViews>
    <sheetView topLeftCell="A22" workbookViewId="0">
      <selection activeCell="L36" sqref="L36"/>
    </sheetView>
  </sheetViews>
  <sheetFormatPr defaultRowHeight="13.5"/>
  <sheetData>
    <row r="3" spans="3:5">
      <c r="C3" t="s">
        <v>561</v>
      </c>
    </row>
    <row r="4" spans="3:5">
      <c r="C4" t="s">
        <v>562</v>
      </c>
    </row>
    <row r="5" spans="3:5">
      <c r="C5" t="s">
        <v>563</v>
      </c>
    </row>
    <row r="6" spans="3:5">
      <c r="C6" t="s">
        <v>532</v>
      </c>
    </row>
    <row r="7" spans="3:5">
      <c r="C7" t="s">
        <v>533</v>
      </c>
    </row>
    <row r="8" spans="3:5">
      <c r="C8" t="s">
        <v>534</v>
      </c>
    </row>
    <row r="9" spans="3:5">
      <c r="C9" t="s">
        <v>563</v>
      </c>
    </row>
    <row r="10" spans="3:5">
      <c r="C10" t="s">
        <v>565</v>
      </c>
    </row>
    <row r="11" spans="3:5">
      <c r="C11" s="27" t="s">
        <v>535</v>
      </c>
      <c r="D11" s="20" t="s">
        <v>536</v>
      </c>
      <c r="E11" s="20" t="s">
        <v>537</v>
      </c>
    </row>
    <row r="12" spans="3:5">
      <c r="C12" s="28" t="s">
        <v>538</v>
      </c>
      <c r="D12" s="21" t="s">
        <v>539</v>
      </c>
      <c r="E12" s="21" t="s">
        <v>540</v>
      </c>
    </row>
    <row r="13" spans="3:5">
      <c r="C13" s="27" t="s">
        <v>541</v>
      </c>
      <c r="D13" s="20" t="s">
        <v>542</v>
      </c>
      <c r="E13" s="20" t="s">
        <v>543</v>
      </c>
    </row>
    <row r="14" spans="3:5">
      <c r="C14" s="28" t="s">
        <v>544</v>
      </c>
      <c r="D14" s="21" t="s">
        <v>545</v>
      </c>
      <c r="E14" s="21" t="s">
        <v>546</v>
      </c>
    </row>
    <row r="15" spans="3:5">
      <c r="C15" s="27" t="s">
        <v>547</v>
      </c>
      <c r="D15" s="20" t="s">
        <v>548</v>
      </c>
      <c r="E15" s="20" t="s">
        <v>549</v>
      </c>
    </row>
    <row r="17" spans="3:3">
      <c r="C17" t="s">
        <v>564</v>
      </c>
    </row>
    <row r="18" spans="3:3">
      <c r="C18" t="s">
        <v>550</v>
      </c>
    </row>
    <row r="19" spans="3:3">
      <c r="C19" t="s">
        <v>551</v>
      </c>
    </row>
    <row r="20" spans="3:3">
      <c r="C20" t="s">
        <v>552</v>
      </c>
    </row>
    <row r="21" spans="3:3">
      <c r="C21" t="s">
        <v>553</v>
      </c>
    </row>
    <row r="22" spans="3:3">
      <c r="C22" t="s">
        <v>554</v>
      </c>
    </row>
    <row r="23" spans="3:3">
      <c r="C23" t="s">
        <v>555</v>
      </c>
    </row>
    <row r="24" spans="3:3">
      <c r="C24" t="s">
        <v>556</v>
      </c>
    </row>
    <row r="25" spans="3:3">
      <c r="C25" t="s">
        <v>557</v>
      </c>
    </row>
    <row r="26" spans="3:3">
      <c r="C26" t="s">
        <v>558</v>
      </c>
    </row>
    <row r="27" spans="3:3">
      <c r="C27" t="s">
        <v>559</v>
      </c>
    </row>
    <row r="28" spans="3:3">
      <c r="C28" t="s">
        <v>560</v>
      </c>
    </row>
  </sheetData>
  <phoneticPr fontId="1"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
  <sheetViews>
    <sheetView workbookViewId="0">
      <selection activeCell="N25" sqref="N25"/>
    </sheetView>
  </sheetViews>
  <sheetFormatPr defaultRowHeight="13.5"/>
  <sheetData/>
  <phoneticPr fontId="1" type="noConversion"/>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C2:C91"/>
  <sheetViews>
    <sheetView workbookViewId="0">
      <selection activeCell="K53" sqref="K53"/>
    </sheetView>
  </sheetViews>
  <sheetFormatPr defaultRowHeight="13.5"/>
  <sheetData>
    <row r="2" spans="3:3">
      <c r="C2" t="s">
        <v>388</v>
      </c>
    </row>
    <row r="3" spans="3:3">
      <c r="C3" t="s">
        <v>389</v>
      </c>
    </row>
    <row r="4" spans="3:3">
      <c r="C4" t="s">
        <v>390</v>
      </c>
    </row>
    <row r="5" spans="3:3">
      <c r="C5" t="s">
        <v>391</v>
      </c>
    </row>
    <row r="6" spans="3:3">
      <c r="C6" t="s">
        <v>392</v>
      </c>
    </row>
    <row r="7" spans="3:3">
      <c r="C7" t="s">
        <v>393</v>
      </c>
    </row>
    <row r="8" spans="3:3">
      <c r="C8" t="s">
        <v>394</v>
      </c>
    </row>
    <row r="9" spans="3:3">
      <c r="C9" t="s">
        <v>467</v>
      </c>
    </row>
    <row r="10" spans="3:3">
      <c r="C10" t="s">
        <v>395</v>
      </c>
    </row>
    <row r="11" spans="3:3">
      <c r="C11" t="s">
        <v>467</v>
      </c>
    </row>
    <row r="12" spans="3:3">
      <c r="C12" t="s">
        <v>396</v>
      </c>
    </row>
    <row r="13" spans="3:3">
      <c r="C13" t="s">
        <v>397</v>
      </c>
    </row>
    <row r="14" spans="3:3">
      <c r="C14" t="s">
        <v>398</v>
      </c>
    </row>
    <row r="15" spans="3:3">
      <c r="C15" t="s">
        <v>399</v>
      </c>
    </row>
    <row r="16" spans="3:3">
      <c r="C16" t="s">
        <v>400</v>
      </c>
    </row>
    <row r="17" spans="3:3">
      <c r="C17" t="s">
        <v>401</v>
      </c>
    </row>
    <row r="18" spans="3:3">
      <c r="C18" t="s">
        <v>402</v>
      </c>
    </row>
    <row r="19" spans="3:3">
      <c r="C19" t="s">
        <v>403</v>
      </c>
    </row>
    <row r="20" spans="3:3">
      <c r="C20" t="s">
        <v>404</v>
      </c>
    </row>
    <row r="21" spans="3:3">
      <c r="C21" t="s">
        <v>405</v>
      </c>
    </row>
    <row r="22" spans="3:3">
      <c r="C22" t="s">
        <v>406</v>
      </c>
    </row>
    <row r="23" spans="3:3">
      <c r="C23" t="s">
        <v>407</v>
      </c>
    </row>
    <row r="24" spans="3:3">
      <c r="C24" t="s">
        <v>408</v>
      </c>
    </row>
    <row r="25" spans="3:3">
      <c r="C25" t="s">
        <v>409</v>
      </c>
    </row>
    <row r="26" spans="3:3">
      <c r="C26" t="s">
        <v>410</v>
      </c>
    </row>
    <row r="27" spans="3:3">
      <c r="C27" t="s">
        <v>411</v>
      </c>
    </row>
    <row r="28" spans="3:3">
      <c r="C28" t="s">
        <v>412</v>
      </c>
    </row>
    <row r="29" spans="3:3">
      <c r="C29" t="s">
        <v>467</v>
      </c>
    </row>
    <row r="30" spans="3:3">
      <c r="C30" t="s">
        <v>413</v>
      </c>
    </row>
    <row r="31" spans="3:3">
      <c r="C31" t="s">
        <v>467</v>
      </c>
    </row>
    <row r="32" spans="3:3">
      <c r="C32" t="s">
        <v>414</v>
      </c>
    </row>
    <row r="33" spans="3:3">
      <c r="C33" t="s">
        <v>467</v>
      </c>
    </row>
    <row r="34" spans="3:3">
      <c r="C34" t="s">
        <v>415</v>
      </c>
    </row>
    <row r="35" spans="3:3">
      <c r="C35" t="s">
        <v>467</v>
      </c>
    </row>
    <row r="36" spans="3:3">
      <c r="C36" t="s">
        <v>416</v>
      </c>
    </row>
    <row r="37" spans="3:3">
      <c r="C37" t="s">
        <v>417</v>
      </c>
    </row>
    <row r="38" spans="3:3">
      <c r="C38" t="s">
        <v>418</v>
      </c>
    </row>
    <row r="39" spans="3:3">
      <c r="C39" t="s">
        <v>419</v>
      </c>
    </row>
    <row r="40" spans="3:3">
      <c r="C40" t="s">
        <v>420</v>
      </c>
    </row>
    <row r="41" spans="3:3">
      <c r="C41" t="s">
        <v>421</v>
      </c>
    </row>
    <row r="42" spans="3:3">
      <c r="C42" t="s">
        <v>422</v>
      </c>
    </row>
    <row r="43" spans="3:3">
      <c r="C43" t="s">
        <v>423</v>
      </c>
    </row>
    <row r="44" spans="3:3">
      <c r="C44" t="s">
        <v>424</v>
      </c>
    </row>
    <row r="45" spans="3:3">
      <c r="C45" t="s">
        <v>425</v>
      </c>
    </row>
    <row r="46" spans="3:3">
      <c r="C46" t="s">
        <v>426</v>
      </c>
    </row>
    <row r="47" spans="3:3">
      <c r="C47" t="s">
        <v>427</v>
      </c>
    </row>
    <row r="48" spans="3:3">
      <c r="C48" t="s">
        <v>428</v>
      </c>
    </row>
    <row r="49" spans="3:3">
      <c r="C49" t="s">
        <v>429</v>
      </c>
    </row>
    <row r="50" spans="3:3">
      <c r="C50" t="s">
        <v>430</v>
      </c>
    </row>
    <row r="51" spans="3:3">
      <c r="C51" t="s">
        <v>431</v>
      </c>
    </row>
    <row r="52" spans="3:3">
      <c r="C52" t="s">
        <v>468</v>
      </c>
    </row>
    <row r="53" spans="3:3">
      <c r="C53" t="s">
        <v>432</v>
      </c>
    </row>
    <row r="54" spans="3:3">
      <c r="C54" t="s">
        <v>433</v>
      </c>
    </row>
    <row r="55" spans="3:3">
      <c r="C55" t="s">
        <v>434</v>
      </c>
    </row>
    <row r="56" spans="3:3">
      <c r="C56" t="s">
        <v>435</v>
      </c>
    </row>
    <row r="57" spans="3:3">
      <c r="C57" t="s">
        <v>436</v>
      </c>
    </row>
    <row r="58" spans="3:3">
      <c r="C58" t="s">
        <v>437</v>
      </c>
    </row>
    <row r="59" spans="3:3">
      <c r="C59" t="s">
        <v>469</v>
      </c>
    </row>
    <row r="60" spans="3:3">
      <c r="C60" t="s">
        <v>438</v>
      </c>
    </row>
    <row r="61" spans="3:3">
      <c r="C61" t="s">
        <v>439</v>
      </c>
    </row>
    <row r="62" spans="3:3">
      <c r="C62" t="s">
        <v>440</v>
      </c>
    </row>
    <row r="63" spans="3:3">
      <c r="C63" t="s">
        <v>441</v>
      </c>
    </row>
    <row r="64" spans="3:3">
      <c r="C64" t="s">
        <v>442</v>
      </c>
    </row>
    <row r="65" spans="3:3">
      <c r="C65" t="s">
        <v>443</v>
      </c>
    </row>
    <row r="66" spans="3:3">
      <c r="C66" t="s">
        <v>470</v>
      </c>
    </row>
    <row r="67" spans="3:3">
      <c r="C67" t="s">
        <v>444</v>
      </c>
    </row>
    <row r="68" spans="3:3">
      <c r="C68" t="s">
        <v>445</v>
      </c>
    </row>
    <row r="69" spans="3:3">
      <c r="C69" t="s">
        <v>446</v>
      </c>
    </row>
    <row r="70" spans="3:3">
      <c r="C70" t="s">
        <v>447</v>
      </c>
    </row>
    <row r="71" spans="3:3">
      <c r="C71" t="s">
        <v>448</v>
      </c>
    </row>
    <row r="72" spans="3:3">
      <c r="C72" t="s">
        <v>449</v>
      </c>
    </row>
    <row r="73" spans="3:3">
      <c r="C73" t="s">
        <v>450</v>
      </c>
    </row>
    <row r="74" spans="3:3">
      <c r="C74" t="s">
        <v>451</v>
      </c>
    </row>
    <row r="75" spans="3:3">
      <c r="C75" t="s">
        <v>452</v>
      </c>
    </row>
    <row r="76" spans="3:3">
      <c r="C76" t="s">
        <v>453</v>
      </c>
    </row>
    <row r="77" spans="3:3">
      <c r="C77" t="s">
        <v>471</v>
      </c>
    </row>
    <row r="78" spans="3:3">
      <c r="C78" t="s">
        <v>454</v>
      </c>
    </row>
    <row r="79" spans="3:3">
      <c r="C79" t="s">
        <v>455</v>
      </c>
    </row>
    <row r="80" spans="3:3">
      <c r="C80" t="s">
        <v>456</v>
      </c>
    </row>
    <row r="81" spans="3:3">
      <c r="C81" t="s">
        <v>457</v>
      </c>
    </row>
    <row r="82" spans="3:3">
      <c r="C82" t="s">
        <v>458</v>
      </c>
    </row>
    <row r="83" spans="3:3">
      <c r="C83" t="s">
        <v>459</v>
      </c>
    </row>
    <row r="84" spans="3:3">
      <c r="C84" t="s">
        <v>472</v>
      </c>
    </row>
    <row r="85" spans="3:3">
      <c r="C85" t="s">
        <v>460</v>
      </c>
    </row>
    <row r="86" spans="3:3">
      <c r="C86" t="s">
        <v>461</v>
      </c>
    </row>
    <row r="87" spans="3:3">
      <c r="C87" t="s">
        <v>462</v>
      </c>
    </row>
    <row r="88" spans="3:3">
      <c r="C88" t="s">
        <v>463</v>
      </c>
    </row>
    <row r="89" spans="3:3">
      <c r="C89" t="s">
        <v>464</v>
      </c>
    </row>
    <row r="90" spans="3:3">
      <c r="C90" t="s">
        <v>465</v>
      </c>
    </row>
    <row r="91" spans="3:3">
      <c r="C91" t="s">
        <v>466</v>
      </c>
    </row>
  </sheetData>
  <phoneticPr fontId="1" type="noConversion"/>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B1:B61"/>
  <sheetViews>
    <sheetView topLeftCell="A49" workbookViewId="0">
      <selection activeCell="D87" sqref="D87"/>
    </sheetView>
  </sheetViews>
  <sheetFormatPr defaultRowHeight="13.5"/>
  <cols>
    <col min="2" max="2" width="77.125" customWidth="1"/>
  </cols>
  <sheetData>
    <row r="1" spans="2:2">
      <c r="B1" t="s">
        <v>509</v>
      </c>
    </row>
    <row r="2" spans="2:2">
      <c r="B2" t="s">
        <v>508</v>
      </c>
    </row>
    <row r="3" spans="2:2">
      <c r="B3" t="s">
        <v>511</v>
      </c>
    </row>
    <row r="4" spans="2:2">
      <c r="B4" t="s">
        <v>510</v>
      </c>
    </row>
    <row r="5" spans="2:2">
      <c r="B5" t="s">
        <v>512</v>
      </c>
    </row>
    <row r="6" spans="2:2">
      <c r="B6" t="s">
        <v>513</v>
      </c>
    </row>
    <row r="7" spans="2:2">
      <c r="B7" t="s">
        <v>514</v>
      </c>
    </row>
    <row r="10" spans="2:2">
      <c r="B10" t="s">
        <v>515</v>
      </c>
    </row>
    <row r="11" spans="2:2">
      <c r="B11" t="s">
        <v>500</v>
      </c>
    </row>
    <row r="12" spans="2:2">
      <c r="B12" t="s">
        <v>501</v>
      </c>
    </row>
    <row r="13" spans="2:2">
      <c r="B13" t="s">
        <v>502</v>
      </c>
    </row>
    <row r="14" spans="2:2">
      <c r="B14" t="s">
        <v>503</v>
      </c>
    </row>
    <row r="15" spans="2:2">
      <c r="B15" t="s">
        <v>504</v>
      </c>
    </row>
    <row r="16" spans="2:2">
      <c r="B16" t="s">
        <v>505</v>
      </c>
    </row>
    <row r="17" spans="2:2">
      <c r="B17" t="s">
        <v>506</v>
      </c>
    </row>
    <row r="18" spans="2:2">
      <c r="B18" t="s">
        <v>507</v>
      </c>
    </row>
    <row r="21" spans="2:2">
      <c r="B21" s="34" t="s">
        <v>669</v>
      </c>
    </row>
    <row r="22" spans="2:2" ht="67.5">
      <c r="B22" s="24" t="s">
        <v>617</v>
      </c>
    </row>
    <row r="23" spans="2:2">
      <c r="B23" s="26"/>
    </row>
    <row r="24" spans="2:2">
      <c r="B24" s="34" t="s">
        <v>618</v>
      </c>
    </row>
    <row r="25" spans="2:2">
      <c r="B25" s="24" t="s">
        <v>619</v>
      </c>
    </row>
    <row r="26" spans="2:2">
      <c r="B26" s="24" t="s">
        <v>620</v>
      </c>
    </row>
    <row r="27" spans="2:2">
      <c r="B27" s="24" t="s">
        <v>621</v>
      </c>
    </row>
    <row r="28" spans="2:2">
      <c r="B28" s="24" t="s">
        <v>622</v>
      </c>
    </row>
    <row r="29" spans="2:2" ht="27">
      <c r="B29" s="24" t="s">
        <v>623</v>
      </c>
    </row>
    <row r="30" spans="2:2">
      <c r="B30" s="24" t="s">
        <v>624</v>
      </c>
    </row>
    <row r="31" spans="2:2">
      <c r="B31" s="24" t="s">
        <v>625</v>
      </c>
    </row>
    <row r="32" spans="2:2">
      <c r="B32" s="24" t="s">
        <v>626</v>
      </c>
    </row>
    <row r="33" spans="2:2">
      <c r="B33" s="24" t="s">
        <v>627</v>
      </c>
    </row>
    <row r="34" spans="2:2">
      <c r="B34" s="24" t="s">
        <v>628</v>
      </c>
    </row>
    <row r="35" spans="2:2">
      <c r="B35" s="24" t="s">
        <v>629</v>
      </c>
    </row>
    <row r="36" spans="2:2">
      <c r="B36" s="34" t="s">
        <v>630</v>
      </c>
    </row>
    <row r="37" spans="2:2" ht="54">
      <c r="B37" s="24" t="s">
        <v>631</v>
      </c>
    </row>
    <row r="38" spans="2:2">
      <c r="B38" s="26"/>
    </row>
    <row r="39" spans="2:2">
      <c r="B39" s="24" t="s">
        <v>632</v>
      </c>
    </row>
    <row r="40" spans="2:2" ht="27">
      <c r="B40" s="24" t="s">
        <v>633</v>
      </c>
    </row>
    <row r="41" spans="2:2">
      <c r="B41" s="24" t="s">
        <v>634</v>
      </c>
    </row>
    <row r="42" spans="2:2">
      <c r="B42" s="24" t="s">
        <v>635</v>
      </c>
    </row>
    <row r="43" spans="2:2" ht="27">
      <c r="B43" s="24" t="s">
        <v>636</v>
      </c>
    </row>
    <row r="44" spans="2:2" ht="27">
      <c r="B44" s="24" t="s">
        <v>637</v>
      </c>
    </row>
    <row r="45" spans="2:2" ht="27">
      <c r="B45" s="24" t="s">
        <v>638</v>
      </c>
    </row>
    <row r="46" spans="2:2">
      <c r="B46" s="24" t="s">
        <v>639</v>
      </c>
    </row>
    <row r="47" spans="2:2">
      <c r="B47" s="24" t="s">
        <v>492</v>
      </c>
    </row>
    <row r="48" spans="2:2">
      <c r="B48" s="24" t="s">
        <v>493</v>
      </c>
    </row>
    <row r="49" spans="2:2">
      <c r="B49" s="24" t="s">
        <v>494</v>
      </c>
    </row>
    <row r="50" spans="2:2">
      <c r="B50" s="24" t="s">
        <v>495</v>
      </c>
    </row>
    <row r="51" spans="2:2">
      <c r="B51" s="24" t="s">
        <v>496</v>
      </c>
    </row>
    <row r="52" spans="2:2">
      <c r="B52" s="24" t="s">
        <v>497</v>
      </c>
    </row>
    <row r="53" spans="2:2">
      <c r="B53" s="24" t="s">
        <v>498</v>
      </c>
    </row>
    <row r="54" spans="2:2">
      <c r="B54" s="24" t="s">
        <v>499</v>
      </c>
    </row>
    <row r="55" spans="2:2">
      <c r="B55" s="34" t="s">
        <v>640</v>
      </c>
    </row>
    <row r="56" spans="2:2" ht="27">
      <c r="B56" s="24" t="s">
        <v>641</v>
      </c>
    </row>
    <row r="57" spans="2:2" ht="40.5">
      <c r="B57" s="24" t="s">
        <v>642</v>
      </c>
    </row>
    <row r="58" spans="2:2">
      <c r="B58" s="26"/>
    </row>
    <row r="59" spans="2:2">
      <c r="B59" s="25" t="s">
        <v>643</v>
      </c>
    </row>
    <row r="60" spans="2:2">
      <c r="B60" s="34" t="s">
        <v>644</v>
      </c>
    </row>
    <row r="61" spans="2:2" ht="40.5">
      <c r="B61" s="24" t="s">
        <v>645</v>
      </c>
    </row>
  </sheetData>
  <phoneticPr fontId="1"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
  <sheetViews>
    <sheetView workbookViewId="0">
      <selection activeCell="K26" sqref="K26"/>
    </sheetView>
  </sheetViews>
  <sheetFormatPr defaultRowHeight="13.5"/>
  <sheetData/>
  <phoneticPr fontId="1"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
  <sheetViews>
    <sheetView workbookViewId="0">
      <selection activeCell="G30" sqref="G30"/>
    </sheetView>
  </sheetViews>
  <sheetFormatPr defaultRowHeight="13.5"/>
  <sheetData/>
  <phoneticPr fontId="1" type="noConversion"/>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C2:F87"/>
  <sheetViews>
    <sheetView topLeftCell="A49" workbookViewId="0">
      <selection activeCell="G65" sqref="G65"/>
    </sheetView>
  </sheetViews>
  <sheetFormatPr defaultRowHeight="13.5"/>
  <sheetData>
    <row r="2" spans="3:6">
      <c r="C2" t="s">
        <v>580</v>
      </c>
    </row>
    <row r="3" spans="3:6">
      <c r="C3" t="s">
        <v>581</v>
      </c>
    </row>
    <row r="4" spans="3:6">
      <c r="C4" t="s">
        <v>582</v>
      </c>
    </row>
    <row r="5" spans="3:6">
      <c r="C5" t="s">
        <v>583</v>
      </c>
    </row>
    <row r="6" spans="3:6">
      <c r="C6" t="s">
        <v>584</v>
      </c>
    </row>
    <row r="7" spans="3:6">
      <c r="C7" t="s">
        <v>585</v>
      </c>
    </row>
    <row r="8" spans="3:6">
      <c r="C8" s="44" t="s">
        <v>586</v>
      </c>
      <c r="D8" s="46" t="s">
        <v>587</v>
      </c>
      <c r="E8" s="47"/>
      <c r="F8" s="48"/>
    </row>
    <row r="9" spans="3:6">
      <c r="C9" s="45"/>
      <c r="D9" s="20" t="s">
        <v>588</v>
      </c>
      <c r="E9" s="20" t="s">
        <v>589</v>
      </c>
      <c r="F9" s="20" t="s">
        <v>590</v>
      </c>
    </row>
    <row r="10" spans="3:6">
      <c r="C10" s="29">
        <v>1</v>
      </c>
      <c r="D10" s="21">
        <v>20</v>
      </c>
      <c r="E10" s="21">
        <v>20</v>
      </c>
      <c r="F10" s="21">
        <v>20</v>
      </c>
    </row>
    <row r="11" spans="3:6">
      <c r="C11" s="44" t="s">
        <v>591</v>
      </c>
      <c r="D11" s="55">
        <v>15</v>
      </c>
      <c r="E11" s="55">
        <v>15</v>
      </c>
      <c r="F11" s="55">
        <v>15</v>
      </c>
    </row>
    <row r="12" spans="3:6">
      <c r="C12" s="45"/>
      <c r="D12" s="56"/>
      <c r="E12" s="56"/>
      <c r="F12" s="56"/>
    </row>
    <row r="13" spans="3:6">
      <c r="C13" s="29" t="s">
        <v>592</v>
      </c>
      <c r="D13" s="21">
        <v>10</v>
      </c>
      <c r="E13" s="21">
        <v>10</v>
      </c>
      <c r="F13" s="21">
        <v>10</v>
      </c>
    </row>
    <row r="15" spans="3:6">
      <c r="C15" t="s">
        <v>593</v>
      </c>
    </row>
    <row r="17" spans="3:6">
      <c r="C17" s="30" t="s">
        <v>594</v>
      </c>
      <c r="D17" s="30" t="s">
        <v>595</v>
      </c>
      <c r="E17" s="30" t="s">
        <v>596</v>
      </c>
      <c r="F17" s="30" t="s">
        <v>597</v>
      </c>
    </row>
    <row r="18" spans="3:6">
      <c r="C18" s="49" t="s">
        <v>598</v>
      </c>
      <c r="D18" s="28">
        <v>1</v>
      </c>
      <c r="E18" s="31">
        <v>0.05</v>
      </c>
      <c r="F18" s="31">
        <v>0.05</v>
      </c>
    </row>
    <row r="19" spans="3:6">
      <c r="C19" s="50"/>
      <c r="D19" s="27">
        <v>2</v>
      </c>
      <c r="E19" s="32">
        <v>0.05</v>
      </c>
      <c r="F19" s="32">
        <v>0.03</v>
      </c>
    </row>
    <row r="20" spans="3:6">
      <c r="C20" s="50"/>
      <c r="D20" s="28" t="s">
        <v>599</v>
      </c>
      <c r="E20" s="31">
        <v>0.05</v>
      </c>
      <c r="F20" s="31">
        <v>0.02</v>
      </c>
    </row>
    <row r="21" spans="3:6">
      <c r="C21" s="50"/>
      <c r="D21" s="27" t="s">
        <v>600</v>
      </c>
      <c r="E21" s="32">
        <v>0.03</v>
      </c>
      <c r="F21" s="32">
        <v>0.02</v>
      </c>
    </row>
    <row r="22" spans="3:6">
      <c r="C22" s="51"/>
      <c r="D22" s="28" t="s">
        <v>601</v>
      </c>
      <c r="E22" s="31">
        <v>0.01</v>
      </c>
      <c r="F22" s="31">
        <v>0.02</v>
      </c>
    </row>
    <row r="23" spans="3:6">
      <c r="C23" s="52" t="s">
        <v>602</v>
      </c>
      <c r="D23" s="27">
        <v>1</v>
      </c>
      <c r="E23" s="32">
        <v>0.08</v>
      </c>
      <c r="F23" s="32">
        <v>0.08</v>
      </c>
    </row>
    <row r="24" spans="3:6">
      <c r="C24" s="53"/>
      <c r="D24" s="28">
        <v>2</v>
      </c>
      <c r="E24" s="31">
        <v>0.08</v>
      </c>
      <c r="F24" s="31">
        <v>0.06</v>
      </c>
    </row>
    <row r="25" spans="3:6">
      <c r="C25" s="53"/>
      <c r="D25" s="27">
        <v>3</v>
      </c>
      <c r="E25" s="32">
        <v>0.08</v>
      </c>
      <c r="F25" s="32">
        <v>0.04</v>
      </c>
    </row>
    <row r="26" spans="3:6">
      <c r="C26" s="53"/>
      <c r="D26" s="28" t="s">
        <v>603</v>
      </c>
      <c r="E26" s="31">
        <v>0.06</v>
      </c>
      <c r="F26" s="31">
        <v>0.04</v>
      </c>
    </row>
    <row r="27" spans="3:6">
      <c r="C27" s="53"/>
      <c r="D27" s="27" t="s">
        <v>600</v>
      </c>
      <c r="E27" s="32">
        <v>0.04</v>
      </c>
      <c r="F27" s="32">
        <v>0.04</v>
      </c>
    </row>
    <row r="28" spans="3:6">
      <c r="C28" s="54"/>
      <c r="D28" s="28" t="s">
        <v>601</v>
      </c>
      <c r="E28" s="31">
        <v>0.02</v>
      </c>
      <c r="F28" s="31">
        <v>0.02</v>
      </c>
    </row>
    <row r="29" spans="3:6">
      <c r="C29" s="49" t="s">
        <v>604</v>
      </c>
      <c r="D29" s="27">
        <v>1</v>
      </c>
      <c r="E29" s="32">
        <v>0.1</v>
      </c>
      <c r="F29" s="32">
        <v>0.1</v>
      </c>
    </row>
    <row r="30" spans="3:6">
      <c r="C30" s="50"/>
      <c r="D30" s="28">
        <v>2</v>
      </c>
      <c r="E30" s="31">
        <v>0.1</v>
      </c>
      <c r="F30" s="31">
        <v>0.08</v>
      </c>
    </row>
    <row r="31" spans="3:6">
      <c r="C31" s="50"/>
      <c r="D31" s="27">
        <v>3</v>
      </c>
      <c r="E31" s="32">
        <v>0.1</v>
      </c>
      <c r="F31" s="32">
        <v>0.06</v>
      </c>
    </row>
    <row r="32" spans="3:6">
      <c r="C32" s="50"/>
      <c r="D32" s="28" t="s">
        <v>603</v>
      </c>
      <c r="E32" s="31">
        <v>0.08</v>
      </c>
      <c r="F32" s="31">
        <v>0.06</v>
      </c>
    </row>
    <row r="33" spans="3:6">
      <c r="C33" s="50"/>
      <c r="D33" s="27" t="s">
        <v>600</v>
      </c>
      <c r="E33" s="32">
        <v>0.06</v>
      </c>
      <c r="F33" s="32">
        <v>0.05</v>
      </c>
    </row>
    <row r="34" spans="3:6">
      <c r="C34" s="51"/>
      <c r="D34" s="28" t="s">
        <v>601</v>
      </c>
      <c r="E34" s="31">
        <v>0.05</v>
      </c>
      <c r="F34" s="31">
        <v>0.03</v>
      </c>
    </row>
    <row r="36" spans="3:6">
      <c r="C36" s="30" t="s">
        <v>594</v>
      </c>
      <c r="D36" s="30" t="s">
        <v>595</v>
      </c>
      <c r="E36" s="30" t="s">
        <v>596</v>
      </c>
      <c r="F36" s="30" t="s">
        <v>605</v>
      </c>
    </row>
    <row r="37" spans="3:6">
      <c r="C37" s="49" t="s">
        <v>606</v>
      </c>
      <c r="D37" s="28">
        <v>1</v>
      </c>
      <c r="E37" s="31">
        <v>0.05</v>
      </c>
      <c r="F37" s="31">
        <v>0.05</v>
      </c>
    </row>
    <row r="38" spans="3:6">
      <c r="C38" s="50"/>
      <c r="D38" s="27">
        <v>2</v>
      </c>
      <c r="E38" s="32">
        <v>0.03</v>
      </c>
      <c r="F38" s="32">
        <v>0.05</v>
      </c>
    </row>
    <row r="39" spans="3:6">
      <c r="C39" s="50"/>
      <c r="D39" s="28" t="s">
        <v>599</v>
      </c>
      <c r="E39" s="31">
        <v>0.02</v>
      </c>
      <c r="F39" s="31">
        <v>0.05</v>
      </c>
    </row>
    <row r="40" spans="3:6">
      <c r="C40" s="50"/>
      <c r="D40" s="27" t="s">
        <v>600</v>
      </c>
      <c r="E40" s="32">
        <v>0.02</v>
      </c>
      <c r="F40" s="32">
        <v>0.03</v>
      </c>
    </row>
    <row r="41" spans="3:6">
      <c r="C41" s="51"/>
      <c r="D41" s="28" t="s">
        <v>601</v>
      </c>
      <c r="E41" s="31">
        <v>0.01</v>
      </c>
      <c r="F41" s="31">
        <v>0.01</v>
      </c>
    </row>
    <row r="42" spans="3:6">
      <c r="C42" s="52" t="s">
        <v>607</v>
      </c>
      <c r="D42" s="27">
        <v>1</v>
      </c>
      <c r="E42" s="32">
        <v>0.08</v>
      </c>
      <c r="F42" s="32">
        <v>0.08</v>
      </c>
    </row>
    <row r="43" spans="3:6">
      <c r="C43" s="53"/>
      <c r="D43" s="28">
        <v>2</v>
      </c>
      <c r="E43" s="31">
        <v>0.08</v>
      </c>
      <c r="F43" s="31">
        <v>0.06</v>
      </c>
    </row>
    <row r="44" spans="3:6">
      <c r="C44" s="53"/>
      <c r="D44" s="27">
        <v>3</v>
      </c>
      <c r="E44" s="32">
        <v>0.08</v>
      </c>
      <c r="F44" s="32">
        <v>0.04</v>
      </c>
    </row>
    <row r="45" spans="3:6">
      <c r="C45" s="53"/>
      <c r="D45" s="28" t="s">
        <v>603</v>
      </c>
      <c r="E45" s="31">
        <v>0.06</v>
      </c>
      <c r="F45" s="31">
        <v>0.04</v>
      </c>
    </row>
    <row r="46" spans="3:6">
      <c r="C46" s="53"/>
      <c r="D46" s="27" t="s">
        <v>600</v>
      </c>
      <c r="E46" s="32">
        <v>0.04</v>
      </c>
      <c r="F46" s="32">
        <v>0.04</v>
      </c>
    </row>
    <row r="47" spans="3:6">
      <c r="C47" s="54"/>
      <c r="D47" s="28" t="s">
        <v>601</v>
      </c>
      <c r="E47" s="31">
        <v>0.02</v>
      </c>
      <c r="F47" s="31">
        <v>0.02</v>
      </c>
    </row>
    <row r="48" spans="3:6">
      <c r="C48" s="49" t="s">
        <v>608</v>
      </c>
      <c r="D48" s="27">
        <v>1</v>
      </c>
      <c r="E48" s="32">
        <v>0.1</v>
      </c>
      <c r="F48" s="32">
        <v>0.1</v>
      </c>
    </row>
    <row r="49" spans="3:6">
      <c r="C49" s="50"/>
      <c r="D49" s="28">
        <v>2</v>
      </c>
      <c r="E49" s="31">
        <v>0.1</v>
      </c>
      <c r="F49" s="31">
        <v>0.08</v>
      </c>
    </row>
    <row r="50" spans="3:6">
      <c r="C50" s="50"/>
      <c r="D50" s="27">
        <v>3</v>
      </c>
      <c r="E50" s="32">
        <v>0.1</v>
      </c>
      <c r="F50" s="32">
        <v>0.06</v>
      </c>
    </row>
    <row r="51" spans="3:6">
      <c r="C51" s="50"/>
      <c r="D51" s="28" t="s">
        <v>603</v>
      </c>
      <c r="E51" s="31">
        <v>0.08</v>
      </c>
      <c r="F51" s="31">
        <v>0.06</v>
      </c>
    </row>
    <row r="52" spans="3:6">
      <c r="C52" s="50"/>
      <c r="D52" s="27" t="s">
        <v>600</v>
      </c>
      <c r="E52" s="32">
        <v>0.06</v>
      </c>
      <c r="F52" s="32">
        <v>0.05</v>
      </c>
    </row>
    <row r="53" spans="3:6">
      <c r="C53" s="51"/>
      <c r="D53" s="28" t="s">
        <v>601</v>
      </c>
      <c r="E53" s="31">
        <v>0.05</v>
      </c>
      <c r="F53" s="31">
        <v>0.03</v>
      </c>
    </row>
    <row r="55" spans="3:6">
      <c r="C55" s="30" t="s">
        <v>594</v>
      </c>
      <c r="D55" s="30" t="s">
        <v>595</v>
      </c>
      <c r="E55" s="30" t="s">
        <v>596</v>
      </c>
      <c r="F55" s="30" t="s">
        <v>609</v>
      </c>
    </row>
    <row r="56" spans="3:6">
      <c r="C56" s="49" t="s">
        <v>610</v>
      </c>
      <c r="D56" s="28">
        <v>1</v>
      </c>
      <c r="E56" s="31">
        <v>0.05</v>
      </c>
      <c r="F56" s="31">
        <v>0.05</v>
      </c>
    </row>
    <row r="57" spans="3:6">
      <c r="C57" s="50"/>
      <c r="D57" s="27">
        <v>2</v>
      </c>
      <c r="E57" s="32">
        <v>0.03</v>
      </c>
      <c r="F57" s="32">
        <v>0.05</v>
      </c>
    </row>
    <row r="58" spans="3:6">
      <c r="C58" s="50"/>
      <c r="D58" s="28" t="s">
        <v>599</v>
      </c>
      <c r="E58" s="31">
        <v>0.02</v>
      </c>
      <c r="F58" s="31">
        <v>0.05</v>
      </c>
    </row>
    <row r="59" spans="3:6">
      <c r="C59" s="50"/>
      <c r="D59" s="27" t="s">
        <v>600</v>
      </c>
      <c r="E59" s="32">
        <v>0.02</v>
      </c>
      <c r="F59" s="32">
        <v>0.03</v>
      </c>
    </row>
    <row r="60" spans="3:6">
      <c r="C60" s="51"/>
      <c r="D60" s="28" t="s">
        <v>601</v>
      </c>
      <c r="E60" s="31">
        <v>0.01</v>
      </c>
      <c r="F60" s="31">
        <v>0.01</v>
      </c>
    </row>
    <row r="61" spans="3:6">
      <c r="C61" s="52" t="s">
        <v>611</v>
      </c>
      <c r="D61" s="27">
        <v>1</v>
      </c>
      <c r="E61" s="32">
        <v>0.08</v>
      </c>
      <c r="F61" s="32">
        <v>0.08</v>
      </c>
    </row>
    <row r="62" spans="3:6">
      <c r="C62" s="53"/>
      <c r="D62" s="28">
        <v>2</v>
      </c>
      <c r="E62" s="31">
        <v>0.08</v>
      </c>
      <c r="F62" s="31">
        <v>0.06</v>
      </c>
    </row>
    <row r="63" spans="3:6">
      <c r="C63" s="53"/>
      <c r="D63" s="27">
        <v>3</v>
      </c>
      <c r="E63" s="32">
        <v>0.08</v>
      </c>
      <c r="F63" s="32">
        <v>0.04</v>
      </c>
    </row>
    <row r="64" spans="3:6">
      <c r="C64" s="53"/>
      <c r="D64" s="28" t="s">
        <v>603</v>
      </c>
      <c r="E64" s="31">
        <v>0.06</v>
      </c>
      <c r="F64" s="31">
        <v>0.04</v>
      </c>
    </row>
    <row r="65" spans="3:6">
      <c r="C65" s="53"/>
      <c r="D65" s="27" t="s">
        <v>600</v>
      </c>
      <c r="E65" s="32">
        <v>0.04</v>
      </c>
      <c r="F65" s="32">
        <v>0.04</v>
      </c>
    </row>
    <row r="66" spans="3:6">
      <c r="C66" s="54"/>
      <c r="D66" s="28" t="s">
        <v>601</v>
      </c>
      <c r="E66" s="31">
        <v>0.02</v>
      </c>
      <c r="F66" s="31">
        <v>0.02</v>
      </c>
    </row>
    <row r="67" spans="3:6">
      <c r="C67" s="49" t="s">
        <v>612</v>
      </c>
      <c r="D67" s="27">
        <v>1</v>
      </c>
      <c r="E67" s="32">
        <v>0.1</v>
      </c>
      <c r="F67" s="32">
        <v>0.1</v>
      </c>
    </row>
    <row r="68" spans="3:6">
      <c r="C68" s="50"/>
      <c r="D68" s="28">
        <v>2</v>
      </c>
      <c r="E68" s="31">
        <v>0.1</v>
      </c>
      <c r="F68" s="31">
        <v>0.08</v>
      </c>
    </row>
    <row r="69" spans="3:6">
      <c r="C69" s="50"/>
      <c r="D69" s="27">
        <v>3</v>
      </c>
      <c r="E69" s="32">
        <v>0.1</v>
      </c>
      <c r="F69" s="32">
        <v>0.06</v>
      </c>
    </row>
    <row r="70" spans="3:6">
      <c r="C70" s="50"/>
      <c r="D70" s="28" t="s">
        <v>603</v>
      </c>
      <c r="E70" s="31">
        <v>0.08</v>
      </c>
      <c r="F70" s="31">
        <v>0.06</v>
      </c>
    </row>
    <row r="71" spans="3:6">
      <c r="C71" s="50"/>
      <c r="D71" s="27" t="s">
        <v>600</v>
      </c>
      <c r="E71" s="32">
        <v>0.06</v>
      </c>
      <c r="F71" s="32">
        <v>0.05</v>
      </c>
    </row>
    <row r="72" spans="3:6">
      <c r="C72" s="51"/>
      <c r="D72" s="28" t="s">
        <v>601</v>
      </c>
      <c r="E72" s="31">
        <v>0.05</v>
      </c>
      <c r="F72" s="31">
        <v>0.03</v>
      </c>
    </row>
    <row r="75" spans="3:6">
      <c r="C75" t="s">
        <v>613</v>
      </c>
    </row>
    <row r="76" spans="3:6">
      <c r="C76" s="44" t="s">
        <v>586</v>
      </c>
      <c r="D76" s="46" t="s">
        <v>614</v>
      </c>
      <c r="E76" s="47"/>
      <c r="F76" s="48"/>
    </row>
    <row r="77" spans="3:6">
      <c r="C77" s="45"/>
      <c r="D77" s="20" t="s">
        <v>588</v>
      </c>
      <c r="E77" s="20" t="s">
        <v>589</v>
      </c>
      <c r="F77" s="20" t="s">
        <v>590</v>
      </c>
    </row>
    <row r="78" spans="3:6">
      <c r="C78" s="29">
        <v>1</v>
      </c>
      <c r="D78" s="21">
        <v>20</v>
      </c>
      <c r="E78" s="21">
        <v>20</v>
      </c>
      <c r="F78" s="21">
        <v>20</v>
      </c>
    </row>
    <row r="79" spans="3:6">
      <c r="C79" s="33" t="s">
        <v>591</v>
      </c>
      <c r="D79" s="20">
        <v>15</v>
      </c>
      <c r="E79" s="20">
        <v>15</v>
      </c>
      <c r="F79" s="20">
        <v>15</v>
      </c>
    </row>
    <row r="80" spans="3:6">
      <c r="C80" s="29" t="s">
        <v>592</v>
      </c>
      <c r="D80" s="21">
        <v>10</v>
      </c>
      <c r="E80" s="21">
        <v>10</v>
      </c>
      <c r="F80" s="21">
        <v>10</v>
      </c>
    </row>
    <row r="81" spans="3:6">
      <c r="C81" t="s">
        <v>615</v>
      </c>
    </row>
    <row r="82" spans="3:6">
      <c r="C82" s="44" t="s">
        <v>586</v>
      </c>
      <c r="D82" s="46" t="s">
        <v>614</v>
      </c>
      <c r="E82" s="47"/>
      <c r="F82" s="48"/>
    </row>
    <row r="83" spans="3:6">
      <c r="C83" s="45"/>
      <c r="D83" s="20" t="s">
        <v>588</v>
      </c>
      <c r="E83" s="20" t="s">
        <v>589</v>
      </c>
      <c r="F83" s="20" t="s">
        <v>590</v>
      </c>
    </row>
    <row r="84" spans="3:6">
      <c r="C84" s="29">
        <v>1</v>
      </c>
      <c r="D84" s="21">
        <v>20</v>
      </c>
      <c r="E84" s="21">
        <v>20</v>
      </c>
      <c r="F84" s="21">
        <v>20</v>
      </c>
    </row>
    <row r="85" spans="3:6">
      <c r="C85" s="33" t="s">
        <v>591</v>
      </c>
      <c r="D85" s="20">
        <v>15</v>
      </c>
      <c r="E85" s="20">
        <v>15</v>
      </c>
      <c r="F85" s="20">
        <v>15</v>
      </c>
    </row>
    <row r="86" spans="3:6">
      <c r="C86" s="29" t="s">
        <v>592</v>
      </c>
      <c r="D86" s="21">
        <v>10</v>
      </c>
      <c r="E86" s="21">
        <v>10</v>
      </c>
      <c r="F86" s="21">
        <v>10</v>
      </c>
    </row>
    <row r="87" spans="3:6">
      <c r="C87" t="s">
        <v>616</v>
      </c>
    </row>
  </sheetData>
  <mergeCells count="19">
    <mergeCell ref="C8:C9"/>
    <mergeCell ref="D8:F8"/>
    <mergeCell ref="C11:C12"/>
    <mergeCell ref="D11:D12"/>
    <mergeCell ref="E11:E12"/>
    <mergeCell ref="F11:F12"/>
    <mergeCell ref="C82:C83"/>
    <mergeCell ref="D82:F82"/>
    <mergeCell ref="C18:C22"/>
    <mergeCell ref="C23:C28"/>
    <mergeCell ref="C29:C34"/>
    <mergeCell ref="C37:C41"/>
    <mergeCell ref="C42:C47"/>
    <mergeCell ref="C48:C53"/>
    <mergeCell ref="C56:C60"/>
    <mergeCell ref="C61:C66"/>
    <mergeCell ref="C67:C72"/>
    <mergeCell ref="C76:C77"/>
    <mergeCell ref="D76:F76"/>
  </mergeCells>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S22:S26"/>
  <sheetViews>
    <sheetView topLeftCell="A235" workbookViewId="0">
      <selection activeCell="I171" sqref="I171"/>
    </sheetView>
  </sheetViews>
  <sheetFormatPr defaultRowHeight="13.5"/>
  <cols>
    <col min="1" max="1" width="15.25" customWidth="1"/>
    <col min="2" max="2" width="12.625" customWidth="1"/>
    <col min="3" max="3" width="14" customWidth="1"/>
    <col min="4" max="4" width="11" customWidth="1"/>
  </cols>
  <sheetData>
    <row r="22" spans="19:19">
      <c r="S22">
        <f>1635/1447</f>
        <v>1.12992398064962</v>
      </c>
    </row>
    <row r="23" spans="19:19">
      <c r="S23">
        <f>1695/1447</f>
        <v>1.1713890808569454</v>
      </c>
    </row>
    <row r="25" spans="19:19">
      <c r="S25">
        <f>2411/1447</f>
        <v>1.6662059433310297</v>
      </c>
    </row>
    <row r="26" spans="19:19">
      <c r="S26">
        <f>2574/1447</f>
        <v>1.778852798894264</v>
      </c>
    </row>
  </sheetData>
  <phoneticPr fontId="1"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C3:C18"/>
  <sheetViews>
    <sheetView workbookViewId="0">
      <selection activeCell="C3" sqref="C3:Y3"/>
    </sheetView>
  </sheetViews>
  <sheetFormatPr defaultRowHeight="13.5"/>
  <sheetData>
    <row r="3" spans="3:3">
      <c r="C3" t="s">
        <v>475</v>
      </c>
    </row>
    <row r="4" spans="3:3">
      <c r="C4" t="s">
        <v>476</v>
      </c>
    </row>
    <row r="5" spans="3:3">
      <c r="C5" t="s">
        <v>477</v>
      </c>
    </row>
    <row r="6" spans="3:3">
      <c r="C6" t="s">
        <v>478</v>
      </c>
    </row>
    <row r="7" spans="3:3">
      <c r="C7" t="s">
        <v>479</v>
      </c>
    </row>
    <row r="8" spans="3:3">
      <c r="C8" t="s">
        <v>480</v>
      </c>
    </row>
    <row r="9" spans="3:3">
      <c r="C9" t="s">
        <v>481</v>
      </c>
    </row>
    <row r="10" spans="3:3">
      <c r="C10" t="s">
        <v>482</v>
      </c>
    </row>
    <row r="11" spans="3:3">
      <c r="C11" t="s">
        <v>483</v>
      </c>
    </row>
    <row r="12" spans="3:3">
      <c r="C12" t="s">
        <v>484</v>
      </c>
    </row>
    <row r="13" spans="3:3">
      <c r="C13" t="s">
        <v>488</v>
      </c>
    </row>
    <row r="14" spans="3:3">
      <c r="C14" t="s">
        <v>485</v>
      </c>
    </row>
    <row r="15" spans="3:3">
      <c r="C15" t="s">
        <v>486</v>
      </c>
    </row>
    <row r="16" spans="3:3">
      <c r="C16" t="s">
        <v>487</v>
      </c>
    </row>
    <row r="17" spans="3:3">
      <c r="C17" t="s">
        <v>488</v>
      </c>
    </row>
    <row r="18" spans="3:3">
      <c r="C18" t="s">
        <v>489</v>
      </c>
    </row>
  </sheetData>
  <phoneticPr fontId="1"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
  <sheetViews>
    <sheetView workbookViewId="0">
      <selection activeCell="E32" sqref="E32"/>
    </sheetView>
  </sheetViews>
  <sheetFormatPr defaultRowHeight="13.5"/>
  <sheetData/>
  <phoneticPr fontId="1" type="noConversion"/>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D4:D19"/>
  <sheetViews>
    <sheetView workbookViewId="0">
      <selection activeCell="I23" sqref="I23"/>
    </sheetView>
  </sheetViews>
  <sheetFormatPr defaultRowHeight="13.5"/>
  <sheetData>
    <row r="4" spans="4:4">
      <c r="D4" t="s">
        <v>574</v>
      </c>
    </row>
    <row r="6" spans="4:4">
      <c r="D6" t="s">
        <v>575</v>
      </c>
    </row>
    <row r="7" spans="4:4">
      <c r="D7" t="s">
        <v>566</v>
      </c>
    </row>
    <row r="9" spans="4:4">
      <c r="D9" t="s">
        <v>576</v>
      </c>
    </row>
    <row r="10" spans="4:4">
      <c r="D10" t="s">
        <v>567</v>
      </c>
    </row>
    <row r="11" spans="4:4">
      <c r="D11" t="s">
        <v>577</v>
      </c>
    </row>
    <row r="12" spans="4:4">
      <c r="D12" t="s">
        <v>568</v>
      </c>
    </row>
    <row r="13" spans="4:4">
      <c r="D13" t="s">
        <v>569</v>
      </c>
    </row>
    <row r="14" spans="4:4">
      <c r="D14" t="s">
        <v>570</v>
      </c>
    </row>
    <row r="15" spans="4:4">
      <c r="D15" t="s">
        <v>571</v>
      </c>
    </row>
    <row r="16" spans="4:4">
      <c r="D16" t="s">
        <v>572</v>
      </c>
    </row>
    <row r="17" spans="4:4">
      <c r="D17" t="s">
        <v>573</v>
      </c>
    </row>
    <row r="18" spans="4:4">
      <c r="D18" t="s">
        <v>578</v>
      </c>
    </row>
    <row r="19" spans="4:4">
      <c r="D19" t="s">
        <v>579</v>
      </c>
    </row>
  </sheetData>
  <phoneticPr fontId="1" type="noConversion"/>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B5:B27"/>
  <sheetViews>
    <sheetView topLeftCell="A178" workbookViewId="0">
      <selection activeCell="B190" sqref="B190"/>
    </sheetView>
  </sheetViews>
  <sheetFormatPr defaultRowHeight="13.5"/>
  <cols>
    <col min="1" max="1" width="13.125" customWidth="1"/>
    <col min="2" max="2" width="158.75" customWidth="1"/>
    <col min="3" max="3" width="36.625" customWidth="1"/>
  </cols>
  <sheetData>
    <row r="5" spans="2:2" ht="14.25">
      <c r="B5" s="1" t="s">
        <v>21</v>
      </c>
    </row>
    <row r="6" spans="2:2" ht="14.25">
      <c r="B6" s="1" t="s">
        <v>22</v>
      </c>
    </row>
    <row r="7" spans="2:2" ht="14.25">
      <c r="B7" s="1" t="s">
        <v>23</v>
      </c>
    </row>
    <row r="8" spans="2:2" ht="14.25">
      <c r="B8" s="1" t="s">
        <v>24</v>
      </c>
    </row>
    <row r="9" spans="2:2" ht="14.25">
      <c r="B9" s="1" t="s">
        <v>25</v>
      </c>
    </row>
    <row r="10" spans="2:2" ht="14.25">
      <c r="B10" s="1" t="s">
        <v>26</v>
      </c>
    </row>
    <row r="11" spans="2:2" ht="14.25">
      <c r="B11" s="1" t="s">
        <v>27</v>
      </c>
    </row>
    <row r="12" spans="2:2" ht="14.25">
      <c r="B12" s="1" t="s">
        <v>28</v>
      </c>
    </row>
    <row r="13" spans="2:2" ht="14.25">
      <c r="B13" s="1" t="s">
        <v>29</v>
      </c>
    </row>
    <row r="14" spans="2:2" ht="14.25">
      <c r="B14" s="1" t="s">
        <v>30</v>
      </c>
    </row>
    <row r="15" spans="2:2" ht="14.25">
      <c r="B15" s="1" t="s">
        <v>31</v>
      </c>
    </row>
    <row r="16" spans="2:2" ht="14.25">
      <c r="B16" s="1" t="s">
        <v>32</v>
      </c>
    </row>
    <row r="17" spans="2:2" ht="14.25">
      <c r="B17" s="1" t="s">
        <v>33</v>
      </c>
    </row>
    <row r="18" spans="2:2" ht="14.25">
      <c r="B18" s="1" t="s">
        <v>34</v>
      </c>
    </row>
    <row r="19" spans="2:2" ht="14.25">
      <c r="B19" s="1" t="s">
        <v>35</v>
      </c>
    </row>
    <row r="20" spans="2:2" ht="14.25">
      <c r="B20" s="1" t="s">
        <v>36</v>
      </c>
    </row>
    <row r="21" spans="2:2" ht="14.25">
      <c r="B21" s="1" t="s">
        <v>37</v>
      </c>
    </row>
    <row r="22" spans="2:2" ht="14.25">
      <c r="B22" s="1" t="s">
        <v>38</v>
      </c>
    </row>
    <row r="23" spans="2:2" ht="14.25">
      <c r="B23" s="1" t="s">
        <v>39</v>
      </c>
    </row>
    <row r="24" spans="2:2" ht="14.25">
      <c r="B24" s="1" t="s">
        <v>40</v>
      </c>
    </row>
    <row r="25" spans="2:2" ht="14.25">
      <c r="B25" s="1" t="s">
        <v>41</v>
      </c>
    </row>
    <row r="26" spans="2:2" ht="14.25">
      <c r="B26" s="1" t="s">
        <v>42</v>
      </c>
    </row>
    <row r="27" spans="2:2" ht="14.25">
      <c r="B27" s="1" t="s">
        <v>43</v>
      </c>
    </row>
  </sheetData>
  <phoneticPr fontId="1"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B3:B4"/>
  <sheetViews>
    <sheetView workbookViewId="0">
      <selection activeCell="B4" sqref="B4"/>
    </sheetView>
  </sheetViews>
  <sheetFormatPr defaultRowHeight="13.5"/>
  <cols>
    <col min="2" max="2" width="24.875" customWidth="1"/>
  </cols>
  <sheetData>
    <row r="3" spans="2:2">
      <c r="B3" t="s">
        <v>473</v>
      </c>
    </row>
    <row r="4" spans="2:2">
      <c r="B4" t="s">
        <v>474</v>
      </c>
    </row>
  </sheetData>
  <phoneticPr fontId="1" type="noConversion"/>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
  <sheetViews>
    <sheetView workbookViewId="0">
      <selection activeCell="B11" sqref="B11"/>
    </sheetView>
  </sheetViews>
  <sheetFormatPr defaultRowHeight="13.5"/>
  <sheetData/>
  <phoneticPr fontId="1" type="noConversion"/>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F76"/>
  <sheetViews>
    <sheetView workbookViewId="0">
      <selection activeCell="L8" sqref="L8"/>
    </sheetView>
  </sheetViews>
  <sheetFormatPr defaultRowHeight="13.5"/>
  <cols>
    <col min="2" max="6" width="19.25" customWidth="1"/>
  </cols>
  <sheetData>
    <row r="1" spans="1:6">
      <c r="A1" t="s">
        <v>156</v>
      </c>
    </row>
    <row r="3" spans="1:6">
      <c r="B3" s="10" t="s">
        <v>157</v>
      </c>
      <c r="C3" s="10" t="s">
        <v>158</v>
      </c>
      <c r="D3" s="11" t="s">
        <v>159</v>
      </c>
      <c r="E3" s="11" t="s">
        <v>160</v>
      </c>
      <c r="F3" s="11" t="s">
        <v>161</v>
      </c>
    </row>
    <row r="4" spans="1:6">
      <c r="B4" s="12" t="s">
        <v>162</v>
      </c>
      <c r="C4" s="12">
        <v>10</v>
      </c>
      <c r="D4" s="13" t="s">
        <v>163</v>
      </c>
      <c r="E4" s="13" t="s">
        <v>164</v>
      </c>
      <c r="F4" s="13" t="s">
        <v>165</v>
      </c>
    </row>
    <row r="5" spans="1:6">
      <c r="B5" s="14" t="s">
        <v>166</v>
      </c>
      <c r="C5" s="14">
        <v>10</v>
      </c>
      <c r="D5" s="15" t="s">
        <v>167</v>
      </c>
      <c r="E5" s="15" t="s">
        <v>168</v>
      </c>
      <c r="F5" s="15"/>
    </row>
    <row r="6" spans="1:6" ht="22.5">
      <c r="B6" s="12" t="s">
        <v>169</v>
      </c>
      <c r="C6" s="12">
        <v>10</v>
      </c>
      <c r="D6" s="13" t="s">
        <v>163</v>
      </c>
      <c r="E6" s="13" t="s">
        <v>170</v>
      </c>
      <c r="F6" s="13" t="s">
        <v>171</v>
      </c>
    </row>
    <row r="7" spans="1:6">
      <c r="B7" s="14" t="s">
        <v>172</v>
      </c>
      <c r="C7" s="14">
        <v>10</v>
      </c>
      <c r="D7" s="15" t="s">
        <v>173</v>
      </c>
      <c r="E7" s="15" t="s">
        <v>171</v>
      </c>
      <c r="F7" s="15" t="s">
        <v>174</v>
      </c>
    </row>
    <row r="8" spans="1:6">
      <c r="B8" s="12" t="s">
        <v>175</v>
      </c>
      <c r="C8" s="12">
        <v>10</v>
      </c>
      <c r="D8" s="13" t="s">
        <v>176</v>
      </c>
      <c r="E8" s="13" t="s">
        <v>177</v>
      </c>
      <c r="F8" s="13" t="s">
        <v>178</v>
      </c>
    </row>
    <row r="9" spans="1:6" ht="22.5">
      <c r="B9" s="14" t="s">
        <v>179</v>
      </c>
      <c r="C9" s="14">
        <v>10</v>
      </c>
      <c r="D9" s="15" t="s">
        <v>180</v>
      </c>
      <c r="E9" s="15" t="s">
        <v>171</v>
      </c>
      <c r="F9" s="15" t="s">
        <v>181</v>
      </c>
    </row>
    <row r="10" spans="1:6" ht="22.5">
      <c r="B10" s="12" t="s">
        <v>182</v>
      </c>
      <c r="C10" s="12">
        <v>10</v>
      </c>
      <c r="D10" s="13" t="s">
        <v>183</v>
      </c>
      <c r="E10" s="13" t="s">
        <v>184</v>
      </c>
      <c r="F10" s="13" t="s">
        <v>171</v>
      </c>
    </row>
    <row r="11" spans="1:6" ht="22.5">
      <c r="B11" s="14" t="s">
        <v>185</v>
      </c>
      <c r="C11" s="14">
        <v>15</v>
      </c>
      <c r="D11" s="15" t="s">
        <v>186</v>
      </c>
      <c r="E11" s="15" t="s">
        <v>187</v>
      </c>
      <c r="F11" s="15" t="s">
        <v>188</v>
      </c>
    </row>
    <row r="12" spans="1:6">
      <c r="B12" s="12" t="s">
        <v>189</v>
      </c>
      <c r="C12" s="12">
        <v>15</v>
      </c>
      <c r="D12" s="13" t="s">
        <v>190</v>
      </c>
      <c r="E12" s="13" t="s">
        <v>191</v>
      </c>
      <c r="F12" s="13" t="s">
        <v>192</v>
      </c>
    </row>
    <row r="13" spans="1:6" ht="22.5">
      <c r="B13" s="14" t="s">
        <v>193</v>
      </c>
      <c r="C13" s="14">
        <v>15</v>
      </c>
      <c r="D13" s="15" t="s">
        <v>186</v>
      </c>
      <c r="E13" s="15" t="s">
        <v>194</v>
      </c>
      <c r="F13" s="15" t="s">
        <v>195</v>
      </c>
    </row>
    <row r="14" spans="1:6" ht="22.5">
      <c r="B14" s="12" t="s">
        <v>196</v>
      </c>
      <c r="C14" s="12">
        <v>15</v>
      </c>
      <c r="D14" s="13" t="s">
        <v>197</v>
      </c>
      <c r="E14" s="13" t="s">
        <v>171</v>
      </c>
      <c r="F14" s="13" t="s">
        <v>192</v>
      </c>
    </row>
    <row r="15" spans="1:6">
      <c r="B15" s="14" t="s">
        <v>175</v>
      </c>
      <c r="C15" s="14">
        <v>15</v>
      </c>
      <c r="D15" s="15" t="s">
        <v>198</v>
      </c>
      <c r="E15" s="15" t="s">
        <v>199</v>
      </c>
      <c r="F15" s="15" t="s">
        <v>200</v>
      </c>
    </row>
    <row r="16" spans="1:6" ht="22.5">
      <c r="B16" s="12" t="s">
        <v>179</v>
      </c>
      <c r="C16" s="12">
        <v>15</v>
      </c>
      <c r="D16" s="13" t="s">
        <v>180</v>
      </c>
      <c r="E16" s="13" t="s">
        <v>171</v>
      </c>
      <c r="F16" s="13" t="s">
        <v>201</v>
      </c>
    </row>
    <row r="17" spans="2:6" ht="45">
      <c r="B17" s="14" t="s">
        <v>182</v>
      </c>
      <c r="C17" s="14">
        <v>15</v>
      </c>
      <c r="D17" s="15" t="s">
        <v>202</v>
      </c>
      <c r="E17" s="15" t="s">
        <v>203</v>
      </c>
      <c r="F17" s="15" t="s">
        <v>171</v>
      </c>
    </row>
    <row r="18" spans="2:6" ht="22.5">
      <c r="B18" s="12" t="s">
        <v>204</v>
      </c>
      <c r="C18" s="12">
        <v>20</v>
      </c>
      <c r="D18" s="13" t="s">
        <v>205</v>
      </c>
      <c r="E18" s="13" t="s">
        <v>187</v>
      </c>
      <c r="F18" s="13" t="s">
        <v>206</v>
      </c>
    </row>
    <row r="19" spans="2:6">
      <c r="B19" s="14" t="s">
        <v>207</v>
      </c>
      <c r="C19" s="14">
        <v>20</v>
      </c>
      <c r="D19" s="15" t="s">
        <v>208</v>
      </c>
      <c r="E19" s="15" t="s">
        <v>209</v>
      </c>
      <c r="F19" s="15" t="s">
        <v>210</v>
      </c>
    </row>
    <row r="20" spans="2:6" ht="22.5">
      <c r="B20" s="12" t="s">
        <v>211</v>
      </c>
      <c r="C20" s="12">
        <v>20</v>
      </c>
      <c r="D20" s="13" t="s">
        <v>205</v>
      </c>
      <c r="E20" s="13" t="s">
        <v>212</v>
      </c>
      <c r="F20" s="13" t="s">
        <v>213</v>
      </c>
    </row>
    <row r="21" spans="2:6" ht="22.5">
      <c r="B21" s="14" t="s">
        <v>214</v>
      </c>
      <c r="C21" s="14">
        <v>20</v>
      </c>
      <c r="D21" s="15" t="s">
        <v>215</v>
      </c>
      <c r="E21" s="15" t="s">
        <v>171</v>
      </c>
      <c r="F21" s="15" t="s">
        <v>210</v>
      </c>
    </row>
    <row r="22" spans="2:6">
      <c r="B22" s="12" t="s">
        <v>175</v>
      </c>
      <c r="C22" s="12">
        <v>20</v>
      </c>
      <c r="D22" s="13" t="s">
        <v>216</v>
      </c>
      <c r="E22" s="13" t="s">
        <v>217</v>
      </c>
      <c r="F22" s="13" t="s">
        <v>218</v>
      </c>
    </row>
    <row r="23" spans="2:6" ht="22.5">
      <c r="B23" s="14" t="s">
        <v>179</v>
      </c>
      <c r="C23" s="14">
        <v>20</v>
      </c>
      <c r="D23" s="15" t="s">
        <v>180</v>
      </c>
      <c r="E23" s="15" t="s">
        <v>171</v>
      </c>
      <c r="F23" s="15" t="s">
        <v>201</v>
      </c>
    </row>
    <row r="24" spans="2:6" ht="45">
      <c r="B24" s="12" t="s">
        <v>182</v>
      </c>
      <c r="C24" s="12">
        <v>20</v>
      </c>
      <c r="D24" s="13" t="s">
        <v>219</v>
      </c>
      <c r="E24" s="13" t="s">
        <v>220</v>
      </c>
      <c r="F24" s="13" t="s">
        <v>171</v>
      </c>
    </row>
    <row r="25" spans="2:6" ht="22.5">
      <c r="B25" s="14" t="s">
        <v>221</v>
      </c>
      <c r="C25" s="14">
        <v>25</v>
      </c>
      <c r="D25" s="15" t="s">
        <v>222</v>
      </c>
      <c r="E25" s="15" t="s">
        <v>187</v>
      </c>
      <c r="F25" s="15" t="s">
        <v>206</v>
      </c>
    </row>
    <row r="26" spans="2:6">
      <c r="B26" s="12" t="s">
        <v>223</v>
      </c>
      <c r="C26" s="12">
        <v>25</v>
      </c>
      <c r="D26" s="13" t="s">
        <v>208</v>
      </c>
      <c r="E26" s="13" t="s">
        <v>224</v>
      </c>
      <c r="F26" s="13" t="s">
        <v>225</v>
      </c>
    </row>
    <row r="27" spans="2:6" ht="22.5">
      <c r="B27" s="14" t="s">
        <v>226</v>
      </c>
      <c r="C27" s="14">
        <v>25</v>
      </c>
      <c r="D27" s="15" t="s">
        <v>227</v>
      </c>
      <c r="E27" s="15" t="s">
        <v>228</v>
      </c>
      <c r="F27" s="15" t="s">
        <v>213</v>
      </c>
    </row>
    <row r="28" spans="2:6" ht="22.5">
      <c r="B28" s="12" t="s">
        <v>229</v>
      </c>
      <c r="C28" s="12">
        <v>25</v>
      </c>
      <c r="D28" s="13" t="s">
        <v>230</v>
      </c>
      <c r="E28" s="13" t="s">
        <v>171</v>
      </c>
      <c r="F28" s="13" t="s">
        <v>225</v>
      </c>
    </row>
    <row r="29" spans="2:6">
      <c r="B29" s="14" t="s">
        <v>175</v>
      </c>
      <c r="C29" s="14">
        <v>25</v>
      </c>
      <c r="D29" s="15" t="s">
        <v>231</v>
      </c>
      <c r="E29" s="15" t="s">
        <v>232</v>
      </c>
      <c r="F29" s="15" t="s">
        <v>192</v>
      </c>
    </row>
    <row r="30" spans="2:6" ht="22.5">
      <c r="B30" s="12" t="s">
        <v>179</v>
      </c>
      <c r="C30" s="12">
        <v>25</v>
      </c>
      <c r="D30" s="13" t="s">
        <v>180</v>
      </c>
      <c r="E30" s="13" t="s">
        <v>171</v>
      </c>
      <c r="F30" s="13" t="s">
        <v>201</v>
      </c>
    </row>
    <row r="31" spans="2:6" ht="45">
      <c r="B31" s="14" t="s">
        <v>182</v>
      </c>
      <c r="C31" s="14">
        <v>25</v>
      </c>
      <c r="D31" s="15" t="s">
        <v>233</v>
      </c>
      <c r="E31" s="15" t="s">
        <v>234</v>
      </c>
      <c r="F31" s="15" t="s">
        <v>171</v>
      </c>
    </row>
    <row r="32" spans="2:6" ht="22.5">
      <c r="B32" s="12" t="s">
        <v>235</v>
      </c>
      <c r="C32" s="12">
        <v>30</v>
      </c>
      <c r="D32" s="13" t="s">
        <v>236</v>
      </c>
      <c r="E32" s="13" t="s">
        <v>187</v>
      </c>
      <c r="F32" s="13" t="s">
        <v>237</v>
      </c>
    </row>
    <row r="33" spans="2:6">
      <c r="B33" s="14" t="s">
        <v>238</v>
      </c>
      <c r="C33" s="14">
        <v>30</v>
      </c>
      <c r="D33" s="15" t="s">
        <v>208</v>
      </c>
      <c r="E33" s="15" t="s">
        <v>239</v>
      </c>
      <c r="F33" s="15" t="s">
        <v>240</v>
      </c>
    </row>
    <row r="34" spans="2:6" ht="22.5">
      <c r="B34" s="12" t="s">
        <v>241</v>
      </c>
      <c r="C34" s="12">
        <v>30</v>
      </c>
      <c r="D34" s="13" t="s">
        <v>236</v>
      </c>
      <c r="E34" s="13" t="s">
        <v>228</v>
      </c>
      <c r="F34" s="13" t="s">
        <v>213</v>
      </c>
    </row>
    <row r="35" spans="2:6" ht="22.5">
      <c r="B35" s="14" t="s">
        <v>242</v>
      </c>
      <c r="C35" s="14">
        <v>30</v>
      </c>
      <c r="D35" s="15" t="s">
        <v>243</v>
      </c>
      <c r="E35" s="15" t="s">
        <v>171</v>
      </c>
      <c r="F35" s="15" t="s">
        <v>240</v>
      </c>
    </row>
    <row r="36" spans="2:6">
      <c r="B36" s="12" t="s">
        <v>175</v>
      </c>
      <c r="C36" s="12">
        <v>30</v>
      </c>
      <c r="D36" s="13" t="s">
        <v>244</v>
      </c>
      <c r="E36" s="13" t="s">
        <v>245</v>
      </c>
      <c r="F36" s="13" t="s">
        <v>246</v>
      </c>
    </row>
    <row r="37" spans="2:6" ht="22.5">
      <c r="B37" s="14" t="s">
        <v>179</v>
      </c>
      <c r="C37" s="14">
        <v>30</v>
      </c>
      <c r="D37" s="15" t="s">
        <v>180</v>
      </c>
      <c r="E37" s="15" t="s">
        <v>171</v>
      </c>
      <c r="F37" s="15" t="s">
        <v>201</v>
      </c>
    </row>
    <row r="38" spans="2:6" ht="45">
      <c r="B38" s="12" t="s">
        <v>182</v>
      </c>
      <c r="C38" s="12">
        <v>30</v>
      </c>
      <c r="D38" s="13" t="s">
        <v>247</v>
      </c>
      <c r="E38" s="13" t="s">
        <v>234</v>
      </c>
      <c r="F38" s="13" t="s">
        <v>171</v>
      </c>
    </row>
    <row r="39" spans="2:6" ht="22.5">
      <c r="B39" s="14" t="s">
        <v>248</v>
      </c>
      <c r="C39" s="14">
        <v>30</v>
      </c>
      <c r="D39" s="15" t="s">
        <v>249</v>
      </c>
      <c r="E39" s="15" t="s">
        <v>187</v>
      </c>
      <c r="F39" s="15" t="s">
        <v>237</v>
      </c>
    </row>
    <row r="40" spans="2:6">
      <c r="B40" s="12" t="s">
        <v>250</v>
      </c>
      <c r="C40" s="12">
        <v>30</v>
      </c>
      <c r="D40" s="13" t="s">
        <v>251</v>
      </c>
      <c r="E40" s="13" t="s">
        <v>239</v>
      </c>
      <c r="F40" s="13" t="s">
        <v>252</v>
      </c>
    </row>
    <row r="41" spans="2:6" ht="22.5">
      <c r="B41" s="14" t="s">
        <v>253</v>
      </c>
      <c r="C41" s="14">
        <v>35</v>
      </c>
      <c r="D41" s="15" t="s">
        <v>249</v>
      </c>
      <c r="E41" s="15" t="s">
        <v>228</v>
      </c>
      <c r="F41" s="15" t="s">
        <v>213</v>
      </c>
    </row>
    <row r="42" spans="2:6" ht="22.5">
      <c r="B42" s="12" t="s">
        <v>254</v>
      </c>
      <c r="C42" s="12">
        <v>35</v>
      </c>
      <c r="D42" s="13" t="s">
        <v>255</v>
      </c>
      <c r="E42" s="13" t="s">
        <v>171</v>
      </c>
      <c r="F42" s="13" t="s">
        <v>252</v>
      </c>
    </row>
    <row r="43" spans="2:6">
      <c r="B43" s="14" t="s">
        <v>175</v>
      </c>
      <c r="C43" s="14">
        <v>35</v>
      </c>
      <c r="D43" s="15" t="s">
        <v>256</v>
      </c>
      <c r="E43" s="15" t="s">
        <v>257</v>
      </c>
      <c r="F43" s="15" t="s">
        <v>258</v>
      </c>
    </row>
    <row r="44" spans="2:6" ht="22.5">
      <c r="B44" s="12" t="s">
        <v>179</v>
      </c>
      <c r="C44" s="12">
        <v>35</v>
      </c>
      <c r="D44" s="13" t="s">
        <v>180</v>
      </c>
      <c r="E44" s="13" t="s">
        <v>171</v>
      </c>
      <c r="F44" s="13" t="s">
        <v>201</v>
      </c>
    </row>
    <row r="45" spans="2:6" ht="45">
      <c r="B45" s="14" t="s">
        <v>182</v>
      </c>
      <c r="C45" s="14">
        <v>35</v>
      </c>
      <c r="D45" s="15" t="s">
        <v>259</v>
      </c>
      <c r="E45" s="15" t="s">
        <v>234</v>
      </c>
      <c r="F45" s="15" t="s">
        <v>171</v>
      </c>
    </row>
    <row r="46" spans="2:6" ht="22.5">
      <c r="B46" s="12" t="s">
        <v>260</v>
      </c>
      <c r="C46" s="12">
        <v>40</v>
      </c>
      <c r="D46" s="13" t="s">
        <v>249</v>
      </c>
      <c r="E46" s="13" t="s">
        <v>187</v>
      </c>
      <c r="F46" s="13" t="s">
        <v>237</v>
      </c>
    </row>
    <row r="47" spans="2:6">
      <c r="B47" s="14" t="s">
        <v>261</v>
      </c>
      <c r="C47" s="14">
        <v>40</v>
      </c>
      <c r="D47" s="15" t="s">
        <v>262</v>
      </c>
      <c r="E47" s="15" t="s">
        <v>239</v>
      </c>
      <c r="F47" s="15" t="s">
        <v>263</v>
      </c>
    </row>
    <row r="48" spans="2:6" ht="22.5">
      <c r="B48" s="12" t="s">
        <v>264</v>
      </c>
      <c r="C48" s="12">
        <v>40</v>
      </c>
      <c r="D48" s="13" t="s">
        <v>249</v>
      </c>
      <c r="E48" s="13" t="s">
        <v>228</v>
      </c>
      <c r="F48" s="13" t="s">
        <v>213</v>
      </c>
    </row>
    <row r="49" spans="2:6" ht="22.5">
      <c r="B49" s="14" t="s">
        <v>265</v>
      </c>
      <c r="C49" s="14">
        <v>40</v>
      </c>
      <c r="D49" s="15" t="s">
        <v>266</v>
      </c>
      <c r="E49" s="15" t="s">
        <v>171</v>
      </c>
      <c r="F49" s="15" t="s">
        <v>263</v>
      </c>
    </row>
    <row r="50" spans="2:6">
      <c r="B50" s="12" t="s">
        <v>175</v>
      </c>
      <c r="C50" s="12">
        <v>40</v>
      </c>
      <c r="D50" s="13" t="s">
        <v>267</v>
      </c>
      <c r="E50" s="13" t="s">
        <v>268</v>
      </c>
      <c r="F50" s="13" t="s">
        <v>269</v>
      </c>
    </row>
    <row r="51" spans="2:6" ht="22.5">
      <c r="B51" s="14" t="s">
        <v>179</v>
      </c>
      <c r="C51" s="14">
        <v>40</v>
      </c>
      <c r="D51" s="15" t="s">
        <v>180</v>
      </c>
      <c r="E51" s="15" t="s">
        <v>171</v>
      </c>
      <c r="F51" s="15" t="s">
        <v>201</v>
      </c>
    </row>
    <row r="52" spans="2:6" ht="45">
      <c r="B52" s="12" t="s">
        <v>182</v>
      </c>
      <c r="C52" s="12">
        <v>40</v>
      </c>
      <c r="D52" s="13" t="s">
        <v>270</v>
      </c>
      <c r="E52" s="13" t="s">
        <v>234</v>
      </c>
      <c r="F52" s="13" t="s">
        <v>171</v>
      </c>
    </row>
    <row r="53" spans="2:6" ht="22.5">
      <c r="B53" s="11" t="s">
        <v>271</v>
      </c>
      <c r="C53" s="11">
        <v>15</v>
      </c>
      <c r="D53" s="11" t="s">
        <v>272</v>
      </c>
      <c r="E53" s="11" t="s">
        <v>171</v>
      </c>
      <c r="F53" s="11" t="s">
        <v>192</v>
      </c>
    </row>
    <row r="54" spans="2:6" ht="22.5">
      <c r="B54" s="16" t="s">
        <v>273</v>
      </c>
      <c r="C54" s="13">
        <v>20</v>
      </c>
      <c r="D54" s="13" t="s">
        <v>215</v>
      </c>
      <c r="E54" s="13" t="s">
        <v>171</v>
      </c>
      <c r="F54" s="13" t="s">
        <v>210</v>
      </c>
    </row>
    <row r="55" spans="2:6" ht="22.5">
      <c r="B55" s="11" t="s">
        <v>274</v>
      </c>
      <c r="C55" s="15">
        <v>25</v>
      </c>
      <c r="D55" s="15" t="s">
        <v>275</v>
      </c>
      <c r="E55" s="15" t="s">
        <v>171</v>
      </c>
      <c r="F55" s="15" t="s">
        <v>225</v>
      </c>
    </row>
    <row r="56" spans="2:6" ht="22.5">
      <c r="B56" s="16" t="s">
        <v>276</v>
      </c>
      <c r="C56" s="13">
        <v>30</v>
      </c>
      <c r="D56" s="13" t="s">
        <v>243</v>
      </c>
      <c r="E56" s="13" t="s">
        <v>171</v>
      </c>
      <c r="F56" s="13" t="s">
        <v>240</v>
      </c>
    </row>
    <row r="57" spans="2:6" ht="22.5">
      <c r="B57" s="11" t="s">
        <v>277</v>
      </c>
      <c r="C57" s="15">
        <v>35</v>
      </c>
      <c r="D57" s="15" t="s">
        <v>255</v>
      </c>
      <c r="E57" s="15" t="s">
        <v>171</v>
      </c>
      <c r="F57" s="15" t="s">
        <v>252</v>
      </c>
    </row>
    <row r="58" spans="2:6" ht="22.5">
      <c r="B58" s="16" t="s">
        <v>278</v>
      </c>
      <c r="C58" s="13">
        <v>40</v>
      </c>
      <c r="D58" s="13" t="s">
        <v>266</v>
      </c>
      <c r="E58" s="13" t="s">
        <v>171</v>
      </c>
      <c r="F58" s="13" t="s">
        <v>263</v>
      </c>
    </row>
    <row r="59" spans="2:6" ht="33.75">
      <c r="B59" s="11" t="s">
        <v>279</v>
      </c>
      <c r="C59" s="15">
        <v>15</v>
      </c>
      <c r="D59" s="15" t="s">
        <v>280</v>
      </c>
      <c r="E59" s="15" t="s">
        <v>281</v>
      </c>
      <c r="F59" s="15" t="s">
        <v>282</v>
      </c>
    </row>
    <row r="60" spans="2:6" ht="33.75">
      <c r="B60" s="17" t="s">
        <v>283</v>
      </c>
      <c r="C60" s="13">
        <v>20</v>
      </c>
      <c r="D60" s="13" t="s">
        <v>284</v>
      </c>
      <c r="E60" s="13" t="s">
        <v>281</v>
      </c>
      <c r="F60" s="13" t="s">
        <v>285</v>
      </c>
    </row>
    <row r="61" spans="2:6" ht="33.75">
      <c r="B61" s="10" t="s">
        <v>286</v>
      </c>
      <c r="C61" s="15">
        <v>25</v>
      </c>
      <c r="D61" s="15" t="s">
        <v>287</v>
      </c>
      <c r="E61" s="18"/>
      <c r="F61" s="15" t="s">
        <v>288</v>
      </c>
    </row>
    <row r="62" spans="2:6" ht="33.75">
      <c r="B62" s="17" t="s">
        <v>289</v>
      </c>
      <c r="C62" s="13">
        <v>30</v>
      </c>
      <c r="D62" s="13" t="s">
        <v>290</v>
      </c>
      <c r="E62" s="13" t="s">
        <v>281</v>
      </c>
      <c r="F62" s="13" t="s">
        <v>291</v>
      </c>
    </row>
    <row r="63" spans="2:6" ht="33.75">
      <c r="B63" s="10" t="s">
        <v>292</v>
      </c>
      <c r="C63" s="15">
        <v>35</v>
      </c>
      <c r="D63" s="15" t="s">
        <v>293</v>
      </c>
      <c r="E63" s="15" t="s">
        <v>281</v>
      </c>
      <c r="F63" s="15" t="s">
        <v>294</v>
      </c>
    </row>
    <row r="64" spans="2:6" ht="33.75">
      <c r="B64" s="17" t="s">
        <v>295</v>
      </c>
      <c r="C64" s="13">
        <v>40</v>
      </c>
      <c r="D64" s="13" t="s">
        <v>296</v>
      </c>
      <c r="E64" s="13" t="s">
        <v>297</v>
      </c>
      <c r="F64" s="13" t="s">
        <v>298</v>
      </c>
    </row>
    <row r="65" spans="2:6">
      <c r="B65" s="10" t="s">
        <v>299</v>
      </c>
      <c r="C65" s="15">
        <v>15</v>
      </c>
      <c r="D65" s="15" t="s">
        <v>198</v>
      </c>
      <c r="E65" s="15" t="s">
        <v>199</v>
      </c>
      <c r="F65" s="15" t="s">
        <v>200</v>
      </c>
    </row>
    <row r="66" spans="2:6">
      <c r="B66" s="17" t="s">
        <v>300</v>
      </c>
      <c r="C66" s="13">
        <v>20</v>
      </c>
      <c r="D66" s="13" t="s">
        <v>216</v>
      </c>
      <c r="E66" s="13" t="s">
        <v>217</v>
      </c>
      <c r="F66" s="13" t="s">
        <v>218</v>
      </c>
    </row>
    <row r="67" spans="2:6">
      <c r="B67" s="10" t="s">
        <v>299</v>
      </c>
      <c r="C67" s="15">
        <v>25</v>
      </c>
      <c r="D67" s="15" t="s">
        <v>231</v>
      </c>
      <c r="E67" s="15" t="s">
        <v>232</v>
      </c>
      <c r="F67" s="15" t="s">
        <v>192</v>
      </c>
    </row>
    <row r="68" spans="2:6">
      <c r="B68" s="17" t="s">
        <v>299</v>
      </c>
      <c r="C68" s="13">
        <v>30</v>
      </c>
      <c r="D68" s="13" t="s">
        <v>244</v>
      </c>
      <c r="E68" s="13" t="s">
        <v>245</v>
      </c>
      <c r="F68" s="13" t="s">
        <v>246</v>
      </c>
    </row>
    <row r="69" spans="2:6">
      <c r="B69" s="10" t="s">
        <v>299</v>
      </c>
      <c r="C69" s="15">
        <v>35</v>
      </c>
      <c r="D69" s="15" t="s">
        <v>256</v>
      </c>
      <c r="E69" s="15" t="s">
        <v>257</v>
      </c>
      <c r="F69" s="15" t="s">
        <v>258</v>
      </c>
    </row>
    <row r="70" spans="2:6">
      <c r="B70" s="17" t="s">
        <v>299</v>
      </c>
      <c r="C70" s="13">
        <v>40</v>
      </c>
      <c r="D70" s="13" t="s">
        <v>301</v>
      </c>
      <c r="E70" s="13" t="s">
        <v>302</v>
      </c>
      <c r="F70" s="13" t="s">
        <v>269</v>
      </c>
    </row>
    <row r="71" spans="2:6">
      <c r="B71" s="11" t="s">
        <v>303</v>
      </c>
      <c r="C71" s="15">
        <v>15</v>
      </c>
      <c r="D71" s="15" t="s">
        <v>180</v>
      </c>
      <c r="E71" s="15" t="s">
        <v>171</v>
      </c>
      <c r="F71" s="15" t="s">
        <v>304</v>
      </c>
    </row>
    <row r="72" spans="2:6">
      <c r="B72" s="16" t="s">
        <v>303</v>
      </c>
      <c r="C72" s="13">
        <v>20</v>
      </c>
      <c r="D72" s="13" t="s">
        <v>180</v>
      </c>
      <c r="E72" s="13" t="s">
        <v>171</v>
      </c>
      <c r="F72" s="13" t="s">
        <v>304</v>
      </c>
    </row>
    <row r="73" spans="2:6">
      <c r="B73" s="11" t="s">
        <v>303</v>
      </c>
      <c r="C73" s="15">
        <v>25</v>
      </c>
      <c r="D73" s="15" t="s">
        <v>180</v>
      </c>
      <c r="E73" s="15" t="s">
        <v>171</v>
      </c>
      <c r="F73" s="15" t="s">
        <v>304</v>
      </c>
    </row>
    <row r="74" spans="2:6">
      <c r="B74" s="16" t="s">
        <v>303</v>
      </c>
      <c r="C74" s="13">
        <v>30</v>
      </c>
      <c r="D74" s="13" t="s">
        <v>180</v>
      </c>
      <c r="E74" s="13" t="s">
        <v>171</v>
      </c>
      <c r="F74" s="13" t="s">
        <v>304</v>
      </c>
    </row>
    <row r="75" spans="2:6">
      <c r="B75" s="11" t="s">
        <v>303</v>
      </c>
      <c r="C75" s="15">
        <v>35</v>
      </c>
      <c r="D75" s="15" t="s">
        <v>180</v>
      </c>
      <c r="E75" s="15" t="s">
        <v>171</v>
      </c>
      <c r="F75" s="15" t="s">
        <v>304</v>
      </c>
    </row>
    <row r="76" spans="2:6">
      <c r="B76" s="16" t="s">
        <v>303</v>
      </c>
      <c r="C76" s="13">
        <v>40</v>
      </c>
      <c r="D76" s="13" t="s">
        <v>180</v>
      </c>
      <c r="E76" s="13" t="s">
        <v>171</v>
      </c>
      <c r="F76" s="13" t="s">
        <v>304</v>
      </c>
    </row>
  </sheetData>
  <phoneticPr fontId="1" type="noConversion"/>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A16"/>
  <sheetViews>
    <sheetView workbookViewId="0">
      <selection activeCell="A14" sqref="A14"/>
    </sheetView>
  </sheetViews>
  <sheetFormatPr defaultRowHeight="13.5"/>
  <cols>
    <col min="1" max="1" width="182.875" customWidth="1"/>
  </cols>
  <sheetData>
    <row r="1" spans="1:1" ht="14.25">
      <c r="A1" s="1" t="s">
        <v>5</v>
      </c>
    </row>
    <row r="2" spans="1:1" ht="14.25">
      <c r="A2" s="1" t="s">
        <v>6</v>
      </c>
    </row>
    <row r="3" spans="1:1" ht="14.25">
      <c r="A3" s="1" t="s">
        <v>7</v>
      </c>
    </row>
    <row r="4" spans="1:1" ht="14.25">
      <c r="A4" s="1" t="s">
        <v>8</v>
      </c>
    </row>
    <row r="5" spans="1:1" ht="14.25">
      <c r="A5" s="1" t="s">
        <v>9</v>
      </c>
    </row>
    <row r="6" spans="1:1" ht="14.25">
      <c r="A6" s="1" t="s">
        <v>10</v>
      </c>
    </row>
    <row r="7" spans="1:1" ht="14.25">
      <c r="A7" s="1" t="s">
        <v>11</v>
      </c>
    </row>
    <row r="8" spans="1:1" ht="14.25">
      <c r="A8" s="1" t="s">
        <v>12</v>
      </c>
    </row>
    <row r="9" spans="1:1" ht="14.25">
      <c r="A9" s="1" t="s">
        <v>13</v>
      </c>
    </row>
    <row r="10" spans="1:1" ht="14.25">
      <c r="A10" s="1" t="s">
        <v>14</v>
      </c>
    </row>
    <row r="11" spans="1:1" ht="14.25">
      <c r="A11" s="1" t="s">
        <v>15</v>
      </c>
    </row>
    <row r="12" spans="1:1" ht="14.25">
      <c r="A12" s="1" t="s">
        <v>16</v>
      </c>
    </row>
    <row r="13" spans="1:1" ht="14.25">
      <c r="A13" s="1" t="s">
        <v>17</v>
      </c>
    </row>
    <row r="14" spans="1:1" ht="14.25">
      <c r="A14" s="1" t="s">
        <v>18</v>
      </c>
    </row>
    <row r="15" spans="1:1" ht="14.25">
      <c r="A15" s="1" t="s">
        <v>19</v>
      </c>
    </row>
    <row r="16" spans="1:1" ht="14.25">
      <c r="A16" s="1" t="s">
        <v>20</v>
      </c>
    </row>
  </sheetData>
  <phoneticPr fontId="1" type="noConversion"/>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C4"/>
  <sheetViews>
    <sheetView workbookViewId="0">
      <selection activeCell="I25" sqref="I25"/>
    </sheetView>
  </sheetViews>
  <sheetFormatPr defaultRowHeight="13.5"/>
  <cols>
    <col min="3" max="3" width="24.625" customWidth="1"/>
  </cols>
  <sheetData>
    <row r="4" spans="3:3">
      <c r="C4" t="s">
        <v>326</v>
      </c>
    </row>
  </sheetData>
  <phoneticPr fontId="1" type="noConversion"/>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B2"/>
  <sheetViews>
    <sheetView workbookViewId="0">
      <selection activeCell="B2" sqref="B2"/>
    </sheetView>
  </sheetViews>
  <sheetFormatPr defaultRowHeight="13.5"/>
  <cols>
    <col min="2" max="2" width="28.25" customWidth="1"/>
  </cols>
  <sheetData>
    <row r="2" spans="2:2">
      <c r="B2" t="s">
        <v>327</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43"/>
  <sheetViews>
    <sheetView topLeftCell="A19" workbookViewId="0">
      <selection activeCell="A41" sqref="A41:XFD41"/>
    </sheetView>
  </sheetViews>
  <sheetFormatPr defaultRowHeight="13.5"/>
  <cols>
    <col min="1" max="1" width="159.125" customWidth="1"/>
  </cols>
  <sheetData>
    <row r="1" spans="1:1">
      <c r="A1" s="8" t="s">
        <v>141</v>
      </c>
    </row>
    <row r="2" spans="1:1">
      <c r="A2" t="s">
        <v>124</v>
      </c>
    </row>
    <row r="3" spans="1:1">
      <c r="A3" t="s">
        <v>127</v>
      </c>
    </row>
    <row r="4" spans="1:1">
      <c r="A4" t="s">
        <v>129</v>
      </c>
    </row>
    <row r="5" spans="1:1">
      <c r="A5" t="s">
        <v>128</v>
      </c>
    </row>
    <row r="6" spans="1:1">
      <c r="A6" t="s">
        <v>130</v>
      </c>
    </row>
    <row r="7" spans="1:1">
      <c r="A7" t="s">
        <v>131</v>
      </c>
    </row>
    <row r="9" spans="1:1">
      <c r="A9" s="8" t="s">
        <v>125</v>
      </c>
    </row>
    <row r="10" spans="1:1">
      <c r="A10" t="s">
        <v>126</v>
      </c>
    </row>
    <row r="11" spans="1:1">
      <c r="A11" t="s">
        <v>132</v>
      </c>
    </row>
    <row r="12" spans="1:1">
      <c r="A12" t="s">
        <v>133</v>
      </c>
    </row>
    <row r="13" spans="1:1">
      <c r="A13" t="s">
        <v>155</v>
      </c>
    </row>
    <row r="14" spans="1:1">
      <c r="A14" t="s">
        <v>134</v>
      </c>
    </row>
    <row r="15" spans="1:1">
      <c r="A15" t="s">
        <v>135</v>
      </c>
    </row>
    <row r="17" spans="1:1">
      <c r="A17" t="s">
        <v>705</v>
      </c>
    </row>
    <row r="19" spans="1:1">
      <c r="A19" t="s">
        <v>711</v>
      </c>
    </row>
    <row r="20" spans="1:1">
      <c r="A20" t="s">
        <v>118</v>
      </c>
    </row>
    <row r="21" spans="1:1">
      <c r="A21" t="s">
        <v>117</v>
      </c>
    </row>
    <row r="22" spans="1:1">
      <c r="A22" t="s">
        <v>142</v>
      </c>
    </row>
    <row r="23" spans="1:1">
      <c r="A23" t="s">
        <v>110</v>
      </c>
    </row>
    <row r="24" spans="1:1">
      <c r="A24" t="s">
        <v>112</v>
      </c>
    </row>
    <row r="25" spans="1:1">
      <c r="A25" t="s">
        <v>111</v>
      </c>
    </row>
    <row r="26" spans="1:1">
      <c r="A26" t="s">
        <v>113</v>
      </c>
    </row>
    <row r="27" spans="1:1">
      <c r="A27" t="s">
        <v>150</v>
      </c>
    </row>
    <row r="28" spans="1:1">
      <c r="A28" t="s">
        <v>137</v>
      </c>
    </row>
    <row r="29" spans="1:1">
      <c r="A29" t="s">
        <v>136</v>
      </c>
    </row>
    <row r="30" spans="1:1">
      <c r="A30" t="s">
        <v>114</v>
      </c>
    </row>
    <row r="31" spans="1:1">
      <c r="A31" t="s">
        <v>115</v>
      </c>
    </row>
    <row r="32" spans="1:1">
      <c r="A32" t="s">
        <v>116</v>
      </c>
    </row>
    <row r="33" spans="1:1">
      <c r="A33" t="s">
        <v>138</v>
      </c>
    </row>
    <row r="34" spans="1:1">
      <c r="A34" t="s">
        <v>139</v>
      </c>
    </row>
    <row r="35" spans="1:1">
      <c r="A35" t="s">
        <v>153</v>
      </c>
    </row>
    <row r="36" spans="1:1">
      <c r="A36" t="s">
        <v>140</v>
      </c>
    </row>
    <row r="37" spans="1:1">
      <c r="A37" t="s">
        <v>151</v>
      </c>
    </row>
    <row r="38" spans="1:1">
      <c r="A38" t="s">
        <v>490</v>
      </c>
    </row>
    <row r="39" spans="1:1">
      <c r="A39" t="s">
        <v>154</v>
      </c>
    </row>
    <row r="40" spans="1:1">
      <c r="A40" t="s">
        <v>491</v>
      </c>
    </row>
    <row r="42" spans="1:1">
      <c r="A42" t="s">
        <v>348</v>
      </c>
    </row>
    <row r="43" spans="1:1">
      <c r="A43" t="s">
        <v>152</v>
      </c>
    </row>
  </sheetData>
  <phoneticPr fontId="1" type="noConversion"/>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C3:C12"/>
  <sheetViews>
    <sheetView tabSelected="1" workbookViewId="0">
      <selection activeCell="C32" sqref="C32"/>
    </sheetView>
  </sheetViews>
  <sheetFormatPr defaultRowHeight="13.5"/>
  <cols>
    <col min="3" max="3" width="94.5" customWidth="1"/>
  </cols>
  <sheetData>
    <row r="3" spans="3:3">
      <c r="C3" t="s">
        <v>328</v>
      </c>
    </row>
    <row r="7" spans="3:3" ht="14.25">
      <c r="C7" s="1" t="s">
        <v>80</v>
      </c>
    </row>
    <row r="8" spans="3:3" ht="14.25">
      <c r="C8" s="1" t="s">
        <v>81</v>
      </c>
    </row>
    <row r="10" spans="3:3" ht="14.25">
      <c r="C10" s="1" t="s">
        <v>82</v>
      </c>
    </row>
    <row r="11" spans="3:3" ht="14.25">
      <c r="C11" s="1" t="s">
        <v>83</v>
      </c>
    </row>
    <row r="12" spans="3:3" ht="14.25">
      <c r="C12" s="1" t="s">
        <v>84</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3"/>
  <sheetViews>
    <sheetView topLeftCell="A28" workbookViewId="0">
      <selection activeCell="D52" sqref="D52"/>
    </sheetView>
  </sheetViews>
  <sheetFormatPr defaultRowHeight="13.5"/>
  <cols>
    <col min="1" max="1" width="145.375" customWidth="1"/>
    <col min="2" max="2" width="15.625" customWidth="1"/>
  </cols>
  <sheetData>
    <row r="1" spans="1:17">
      <c r="A1" t="s">
        <v>305</v>
      </c>
      <c r="C1" t="s">
        <v>0</v>
      </c>
      <c r="D1" t="s">
        <v>1</v>
      </c>
      <c r="E1" t="s">
        <v>2</v>
      </c>
      <c r="F1" t="s">
        <v>3</v>
      </c>
      <c r="G1" t="s">
        <v>4</v>
      </c>
    </row>
    <row r="2" spans="1:17" ht="14.25">
      <c r="A2" s="1" t="s">
        <v>44</v>
      </c>
      <c r="B2" s="5" t="s">
        <v>306</v>
      </c>
    </row>
    <row r="3" spans="1:17" ht="14.25">
      <c r="A3" s="1" t="s">
        <v>45</v>
      </c>
      <c r="B3" s="5" t="s">
        <v>307</v>
      </c>
    </row>
    <row r="4" spans="1:17" ht="14.25">
      <c r="A4" s="1" t="s">
        <v>46</v>
      </c>
      <c r="B4" s="5" t="s">
        <v>308</v>
      </c>
    </row>
    <row r="5" spans="1:17" ht="14.25">
      <c r="A5" s="1" t="s">
        <v>47</v>
      </c>
      <c r="B5" s="5" t="s">
        <v>309</v>
      </c>
    </row>
    <row r="6" spans="1:17" ht="14.25">
      <c r="A6" s="1" t="s">
        <v>48</v>
      </c>
      <c r="B6" s="5" t="s">
        <v>310</v>
      </c>
    </row>
    <row r="7" spans="1:17" ht="14.25">
      <c r="A7" s="1" t="s">
        <v>49</v>
      </c>
      <c r="B7" s="5" t="s">
        <v>324</v>
      </c>
    </row>
    <row r="8" spans="1:17" ht="14.25">
      <c r="A8" s="1" t="s">
        <v>50</v>
      </c>
      <c r="B8" s="1"/>
    </row>
    <row r="9" spans="1:17" ht="14.25">
      <c r="A9" s="1" t="s">
        <v>49</v>
      </c>
      <c r="B9" s="1"/>
    </row>
    <row r="10" spans="1:17" ht="14.25">
      <c r="A10" s="1" t="s">
        <v>51</v>
      </c>
      <c r="B10" s="1"/>
    </row>
    <row r="11" spans="1:17" ht="14.25">
      <c r="A11" s="1" t="s">
        <v>52</v>
      </c>
      <c r="B11" s="39" t="s">
        <v>311</v>
      </c>
      <c r="C11" s="39"/>
      <c r="D11" s="39"/>
      <c r="E11" s="39"/>
      <c r="F11" s="39"/>
      <c r="G11" s="39"/>
      <c r="H11" s="39"/>
      <c r="I11" s="39"/>
      <c r="J11" s="39"/>
      <c r="K11" s="39"/>
      <c r="L11" s="39"/>
      <c r="M11" s="39"/>
      <c r="N11" s="39"/>
      <c r="O11" s="39"/>
      <c r="P11" s="39"/>
      <c r="Q11" s="39"/>
    </row>
    <row r="12" spans="1:17" ht="14.25">
      <c r="A12" s="1" t="s">
        <v>53</v>
      </c>
      <c r="B12" s="39" t="s">
        <v>312</v>
      </c>
      <c r="C12" s="39"/>
      <c r="D12" s="39"/>
      <c r="E12" s="39"/>
      <c r="F12" s="39"/>
      <c r="G12" s="39"/>
      <c r="H12" s="39"/>
      <c r="I12" s="39"/>
      <c r="J12" s="39"/>
      <c r="K12" s="39"/>
      <c r="L12" s="39"/>
      <c r="M12" s="39"/>
      <c r="N12" s="39"/>
      <c r="O12" s="39"/>
      <c r="P12" s="39"/>
      <c r="Q12" s="39"/>
    </row>
    <row r="13" spans="1:17" ht="14.25">
      <c r="A13" s="1" t="s">
        <v>54</v>
      </c>
      <c r="B13" s="39" t="s">
        <v>313</v>
      </c>
      <c r="C13" s="39"/>
      <c r="D13" s="39"/>
      <c r="E13" s="39"/>
      <c r="F13" s="39"/>
      <c r="G13" s="39"/>
      <c r="H13" s="39"/>
      <c r="I13" s="39"/>
      <c r="J13" s="39"/>
      <c r="K13" s="39"/>
      <c r="L13" s="39"/>
      <c r="M13" s="39"/>
      <c r="N13" s="39"/>
      <c r="O13" s="39"/>
      <c r="P13" s="39"/>
      <c r="Q13" s="39"/>
    </row>
    <row r="14" spans="1:17" ht="14.25">
      <c r="A14" s="1" t="s">
        <v>55</v>
      </c>
      <c r="B14" s="39" t="s">
        <v>314</v>
      </c>
      <c r="C14" s="39"/>
      <c r="D14" s="39"/>
      <c r="E14" s="39"/>
      <c r="F14" s="39"/>
      <c r="G14" s="39"/>
      <c r="H14" s="39"/>
      <c r="I14" s="39"/>
      <c r="J14" s="39"/>
      <c r="K14" s="39"/>
      <c r="L14" s="39"/>
      <c r="M14" s="39"/>
      <c r="N14" s="39"/>
      <c r="O14" s="39"/>
      <c r="P14" s="39"/>
      <c r="Q14" s="39"/>
    </row>
    <row r="15" spans="1:17" ht="14.25">
      <c r="B15" s="39" t="s">
        <v>315</v>
      </c>
      <c r="C15" s="39"/>
      <c r="D15" s="39"/>
      <c r="E15" s="39"/>
      <c r="F15" s="39"/>
      <c r="G15" s="39"/>
      <c r="H15" s="39"/>
      <c r="I15" s="39"/>
      <c r="J15" s="39"/>
      <c r="K15" s="39"/>
      <c r="L15" s="39"/>
      <c r="M15" s="39"/>
      <c r="N15" s="39"/>
      <c r="O15" s="39"/>
      <c r="P15" s="39"/>
      <c r="Q15" s="39"/>
    </row>
    <row r="16" spans="1:17" ht="14.25">
      <c r="B16" s="39" t="s">
        <v>316</v>
      </c>
      <c r="C16" s="39"/>
      <c r="D16" s="39"/>
      <c r="E16" s="39"/>
      <c r="F16" s="39"/>
      <c r="G16" s="39"/>
      <c r="H16" s="39"/>
      <c r="I16" s="39"/>
      <c r="J16" s="39"/>
      <c r="K16" s="39"/>
      <c r="L16" s="39"/>
      <c r="M16" s="39"/>
      <c r="N16" s="39"/>
      <c r="O16" s="39"/>
      <c r="P16" s="39"/>
      <c r="Q16" s="39"/>
    </row>
    <row r="17" spans="1:17" ht="14.25">
      <c r="A17" s="1" t="s">
        <v>56</v>
      </c>
      <c r="B17" s="39" t="s">
        <v>317</v>
      </c>
      <c r="C17" s="39"/>
      <c r="D17" s="39"/>
      <c r="E17" s="39"/>
      <c r="F17" s="39"/>
      <c r="G17" s="39"/>
      <c r="H17" s="39"/>
      <c r="I17" s="39"/>
      <c r="J17" s="39"/>
      <c r="K17" s="39"/>
      <c r="L17" s="39"/>
      <c r="M17" s="39"/>
      <c r="N17" s="39"/>
      <c r="O17" s="39"/>
      <c r="P17" s="39"/>
      <c r="Q17" s="39"/>
    </row>
    <row r="18" spans="1:17" ht="14.25">
      <c r="A18" s="1" t="s">
        <v>57</v>
      </c>
      <c r="B18" s="1"/>
    </row>
    <row r="19" spans="1:17" ht="14.25">
      <c r="A19" s="1" t="s">
        <v>58</v>
      </c>
      <c r="B19" s="1"/>
    </row>
    <row r="20" spans="1:17" ht="14.25">
      <c r="A20" s="1" t="s">
        <v>59</v>
      </c>
      <c r="B20" s="1" t="s">
        <v>318</v>
      </c>
    </row>
    <row r="21" spans="1:17" ht="14.25">
      <c r="A21" s="1" t="s">
        <v>60</v>
      </c>
      <c r="B21" s="1"/>
    </row>
    <row r="22" spans="1:17" ht="14.25">
      <c r="A22" s="1" t="s">
        <v>61</v>
      </c>
      <c r="B22" s="5" t="s">
        <v>805</v>
      </c>
    </row>
    <row r="23" spans="1:17" ht="14.25">
      <c r="A23" s="1" t="s">
        <v>62</v>
      </c>
      <c r="B23" s="1"/>
    </row>
    <row r="24" spans="1:17">
      <c r="B24" t="s">
        <v>323</v>
      </c>
    </row>
    <row r="25" spans="1:17" ht="14.25">
      <c r="A25" s="1" t="s">
        <v>63</v>
      </c>
      <c r="B25" s="1" t="s">
        <v>319</v>
      </c>
    </row>
    <row r="26" spans="1:17" ht="14.25">
      <c r="A26" s="1" t="s">
        <v>64</v>
      </c>
      <c r="B26" s="1" t="s">
        <v>320</v>
      </c>
    </row>
    <row r="27" spans="1:17" ht="14.25">
      <c r="A27" s="1" t="s">
        <v>65</v>
      </c>
      <c r="B27" s="1" t="s">
        <v>321</v>
      </c>
    </row>
    <row r="28" spans="1:17" ht="14.25">
      <c r="A28" s="1" t="s">
        <v>66</v>
      </c>
      <c r="B28" s="1" t="s">
        <v>322</v>
      </c>
    </row>
    <row r="29" spans="1:17" ht="14.25">
      <c r="A29" s="1" t="s">
        <v>67</v>
      </c>
      <c r="B29" s="1"/>
    </row>
    <row r="30" spans="1:17" ht="14.25">
      <c r="A30" s="1" t="s">
        <v>68</v>
      </c>
      <c r="B30" s="5" t="s">
        <v>806</v>
      </c>
    </row>
    <row r="31" spans="1:17" ht="14.25">
      <c r="A31" s="1" t="s">
        <v>69</v>
      </c>
      <c r="B31" s="1"/>
    </row>
    <row r="32" spans="1:17">
      <c r="B32" t="s">
        <v>807</v>
      </c>
    </row>
    <row r="33" spans="1:2" ht="14.25">
      <c r="A33" s="1" t="s">
        <v>70</v>
      </c>
      <c r="B33" s="5" t="s">
        <v>808</v>
      </c>
    </row>
    <row r="34" spans="1:2" ht="14.25">
      <c r="A34" s="1" t="s">
        <v>71</v>
      </c>
      <c r="B34" s="5" t="s">
        <v>809</v>
      </c>
    </row>
    <row r="35" spans="1:2" ht="14.25">
      <c r="A35" s="1" t="s">
        <v>72</v>
      </c>
      <c r="B35" s="5" t="s">
        <v>810</v>
      </c>
    </row>
    <row r="36" spans="1:2">
      <c r="B36" t="s">
        <v>811</v>
      </c>
    </row>
    <row r="37" spans="1:2" ht="14.25">
      <c r="A37" s="1" t="s">
        <v>73</v>
      </c>
      <c r="B37" s="1"/>
    </row>
    <row r="38" spans="1:2" ht="14.25">
      <c r="A38" s="1" t="s">
        <v>74</v>
      </c>
      <c r="B38" s="5" t="s">
        <v>812</v>
      </c>
    </row>
    <row r="39" spans="1:2" ht="14.25">
      <c r="A39" s="5" t="s">
        <v>339</v>
      </c>
      <c r="B39" s="1"/>
    </row>
    <row r="40" spans="1:2" ht="14.25">
      <c r="A40" s="1" t="s">
        <v>75</v>
      </c>
      <c r="B40" s="5" t="s">
        <v>813</v>
      </c>
    </row>
    <row r="41" spans="1:2" ht="14.25">
      <c r="A41" s="5" t="s">
        <v>804</v>
      </c>
      <c r="B41" s="1"/>
    </row>
    <row r="42" spans="1:2">
      <c r="B42" t="s">
        <v>814</v>
      </c>
    </row>
    <row r="44" spans="1:2" ht="14.25">
      <c r="A44" s="1" t="s">
        <v>76</v>
      </c>
      <c r="B44" s="1" t="s">
        <v>815</v>
      </c>
    </row>
    <row r="45" spans="1:2" ht="14.25">
      <c r="A45" s="1" t="s">
        <v>77</v>
      </c>
      <c r="B45" s="1"/>
    </row>
    <row r="46" spans="1:2" ht="14.25">
      <c r="A46" s="1" t="s">
        <v>78</v>
      </c>
      <c r="B46" s="1" t="s">
        <v>816</v>
      </c>
    </row>
    <row r="47" spans="1:2" ht="14.25">
      <c r="A47" s="1" t="s">
        <v>79</v>
      </c>
      <c r="B47" s="1"/>
    </row>
    <row r="49" spans="1:2" ht="14.25">
      <c r="A49" s="1" t="s">
        <v>85</v>
      </c>
      <c r="B49" s="1"/>
    </row>
    <row r="50" spans="1:2" ht="14.25">
      <c r="A50" s="1" t="s">
        <v>86</v>
      </c>
      <c r="B50" s="1"/>
    </row>
    <row r="51" spans="1:2" ht="14.25">
      <c r="A51" s="1" t="s">
        <v>87</v>
      </c>
      <c r="B51" s="1"/>
    </row>
    <row r="52" spans="1:2" ht="14.25">
      <c r="A52" s="1" t="s">
        <v>88</v>
      </c>
      <c r="B52" s="1"/>
    </row>
    <row r="53" spans="1:2" ht="14.25">
      <c r="A53" s="1" t="s">
        <v>89</v>
      </c>
      <c r="B53" s="1"/>
    </row>
    <row r="54" spans="1:2" ht="14.25">
      <c r="A54" s="1" t="s">
        <v>90</v>
      </c>
      <c r="B54" s="1"/>
    </row>
    <row r="55" spans="1:2" ht="14.25">
      <c r="A55" s="1" t="s">
        <v>91</v>
      </c>
      <c r="B55" s="1"/>
    </row>
    <row r="56" spans="1:2" ht="14.25">
      <c r="A56" s="1" t="s">
        <v>338</v>
      </c>
      <c r="B56" s="1"/>
    </row>
    <row r="57" spans="1:2" ht="14.25">
      <c r="A57" s="1" t="s">
        <v>92</v>
      </c>
      <c r="B57" s="1"/>
    </row>
    <row r="58" spans="1:2" ht="14.25">
      <c r="A58" s="1" t="s">
        <v>93</v>
      </c>
      <c r="B58" s="1"/>
    </row>
    <row r="59" spans="1:2" ht="14.25">
      <c r="A59" s="1" t="s">
        <v>94</v>
      </c>
      <c r="B59" s="1"/>
    </row>
    <row r="60" spans="1:2" ht="14.25">
      <c r="A60" s="1" t="s">
        <v>95</v>
      </c>
      <c r="B60" s="1"/>
    </row>
    <row r="61" spans="1:2" ht="14.25">
      <c r="A61" s="1" t="s">
        <v>96</v>
      </c>
      <c r="B61" s="1"/>
    </row>
    <row r="62" spans="1:2" ht="14.25">
      <c r="A62" s="1" t="s">
        <v>97</v>
      </c>
      <c r="B62" s="1"/>
    </row>
    <row r="63" spans="1:2">
      <c r="A63" s="5" t="s">
        <v>119</v>
      </c>
      <c r="B63" s="5"/>
    </row>
  </sheetData>
  <mergeCells count="7">
    <mergeCell ref="B17:Q17"/>
    <mergeCell ref="B11:Q11"/>
    <mergeCell ref="B12:Q12"/>
    <mergeCell ref="B13:Q13"/>
    <mergeCell ref="B14:Q14"/>
    <mergeCell ref="B15:Q15"/>
    <mergeCell ref="B16:Q16"/>
  </mergeCells>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61"/>
  <sheetViews>
    <sheetView workbookViewId="0">
      <selection activeCell="D29" sqref="D29"/>
    </sheetView>
  </sheetViews>
  <sheetFormatPr defaultRowHeight="13.5"/>
  <cols>
    <col min="1" max="4" width="11.25" customWidth="1"/>
    <col min="5" max="5" width="113.875" customWidth="1"/>
    <col min="6" max="6" width="23.75" customWidth="1"/>
    <col min="14" max="14" width="10.125" customWidth="1"/>
    <col min="16" max="16" width="43.375" customWidth="1"/>
  </cols>
  <sheetData>
    <row r="1" spans="1:6">
      <c r="A1" t="s">
        <v>712</v>
      </c>
      <c r="B1" t="s">
        <v>713</v>
      </c>
      <c r="C1" t="s">
        <v>715</v>
      </c>
      <c r="D1" t="s">
        <v>714</v>
      </c>
      <c r="E1" t="s">
        <v>725</v>
      </c>
      <c r="F1" t="s">
        <v>726</v>
      </c>
    </row>
    <row r="2" spans="1:6">
      <c r="A2" t="s">
        <v>716</v>
      </c>
      <c r="B2">
        <v>5</v>
      </c>
      <c r="C2" t="s">
        <v>724</v>
      </c>
      <c r="D2" t="s">
        <v>727</v>
      </c>
      <c r="E2" t="s">
        <v>728</v>
      </c>
      <c r="F2" t="s">
        <v>743</v>
      </c>
    </row>
    <row r="3" spans="1:6">
      <c r="A3" t="s">
        <v>717</v>
      </c>
      <c r="B3">
        <v>10</v>
      </c>
      <c r="C3" t="s">
        <v>724</v>
      </c>
      <c r="D3" t="s">
        <v>727</v>
      </c>
      <c r="E3" t="s">
        <v>729</v>
      </c>
      <c r="F3" t="s">
        <v>742</v>
      </c>
    </row>
    <row r="4" spans="1:6">
      <c r="A4" t="s">
        <v>718</v>
      </c>
      <c r="B4">
        <v>11</v>
      </c>
      <c r="C4" t="s">
        <v>724</v>
      </c>
      <c r="D4" t="s">
        <v>727</v>
      </c>
      <c r="E4" t="s">
        <v>730</v>
      </c>
      <c r="F4" t="s">
        <v>741</v>
      </c>
    </row>
    <row r="5" spans="1:6">
      <c r="A5" t="s">
        <v>719</v>
      </c>
      <c r="B5">
        <v>12</v>
      </c>
      <c r="C5" t="s">
        <v>724</v>
      </c>
      <c r="D5" t="s">
        <v>727</v>
      </c>
      <c r="E5" t="s">
        <v>731</v>
      </c>
      <c r="F5" t="s">
        <v>740</v>
      </c>
    </row>
    <row r="6" spans="1:6">
      <c r="A6" t="s">
        <v>720</v>
      </c>
      <c r="B6">
        <v>13</v>
      </c>
      <c r="C6" t="s">
        <v>724</v>
      </c>
      <c r="D6" t="s">
        <v>727</v>
      </c>
      <c r="E6" t="s">
        <v>732</v>
      </c>
      <c r="F6" t="s">
        <v>739</v>
      </c>
    </row>
    <row r="7" spans="1:6">
      <c r="A7" t="s">
        <v>721</v>
      </c>
      <c r="B7">
        <v>14</v>
      </c>
      <c r="C7" t="s">
        <v>724</v>
      </c>
      <c r="D7" t="s">
        <v>727</v>
      </c>
      <c r="E7" t="s">
        <v>733</v>
      </c>
      <c r="F7" t="s">
        <v>738</v>
      </c>
    </row>
    <row r="8" spans="1:6">
      <c r="A8" t="s">
        <v>722</v>
      </c>
      <c r="B8">
        <v>15</v>
      </c>
      <c r="C8" t="s">
        <v>724</v>
      </c>
      <c r="D8" t="s">
        <v>727</v>
      </c>
      <c r="E8" t="s">
        <v>734</v>
      </c>
      <c r="F8" t="s">
        <v>737</v>
      </c>
    </row>
    <row r="9" spans="1:6">
      <c r="A9" t="s">
        <v>723</v>
      </c>
      <c r="B9">
        <v>16</v>
      </c>
      <c r="C9" t="s">
        <v>763</v>
      </c>
      <c r="D9" t="s">
        <v>727</v>
      </c>
      <c r="E9" t="s">
        <v>735</v>
      </c>
      <c r="F9" t="s">
        <v>736</v>
      </c>
    </row>
    <row r="10" spans="1:6">
      <c r="A10" t="s">
        <v>744</v>
      </c>
      <c r="B10">
        <v>15</v>
      </c>
      <c r="C10" t="s">
        <v>750</v>
      </c>
      <c r="D10" t="s">
        <v>727</v>
      </c>
      <c r="E10" t="s">
        <v>754</v>
      </c>
    </row>
    <row r="11" spans="1:6">
      <c r="A11" t="s">
        <v>745</v>
      </c>
      <c r="B11">
        <v>26</v>
      </c>
      <c r="C11" t="s">
        <v>751</v>
      </c>
      <c r="D11" t="s">
        <v>727</v>
      </c>
      <c r="E11" t="s">
        <v>755</v>
      </c>
    </row>
    <row r="12" spans="1:6">
      <c r="A12" t="s">
        <v>746</v>
      </c>
      <c r="B12">
        <v>18</v>
      </c>
      <c r="C12" t="s">
        <v>752</v>
      </c>
      <c r="D12" t="s">
        <v>727</v>
      </c>
      <c r="E12" t="s">
        <v>756</v>
      </c>
    </row>
    <row r="13" spans="1:6">
      <c r="A13" t="s">
        <v>747</v>
      </c>
      <c r="B13">
        <v>15</v>
      </c>
      <c r="C13" t="s">
        <v>750</v>
      </c>
      <c r="D13" t="s">
        <v>727</v>
      </c>
      <c r="E13" t="s">
        <v>757</v>
      </c>
    </row>
    <row r="14" spans="1:6">
      <c r="A14" t="s">
        <v>748</v>
      </c>
      <c r="B14">
        <v>16</v>
      </c>
      <c r="C14" t="s">
        <v>751</v>
      </c>
      <c r="D14" t="s">
        <v>727</v>
      </c>
      <c r="E14" t="s">
        <v>758</v>
      </c>
    </row>
    <row r="15" spans="1:6">
      <c r="A15" t="s">
        <v>749</v>
      </c>
      <c r="B15">
        <v>16</v>
      </c>
      <c r="C15" t="s">
        <v>753</v>
      </c>
      <c r="D15" t="s">
        <v>727</v>
      </c>
      <c r="E15" t="s">
        <v>759</v>
      </c>
    </row>
    <row r="16" spans="1:6">
      <c r="A16" t="s">
        <v>761</v>
      </c>
      <c r="C16" t="s">
        <v>764</v>
      </c>
      <c r="D16" t="s">
        <v>760</v>
      </c>
      <c r="E16" t="s">
        <v>766</v>
      </c>
    </row>
    <row r="17" spans="1:6">
      <c r="A17" t="s">
        <v>762</v>
      </c>
      <c r="C17" t="s">
        <v>764</v>
      </c>
      <c r="D17" t="s">
        <v>760</v>
      </c>
      <c r="E17" t="s">
        <v>765</v>
      </c>
    </row>
    <row r="18" spans="1:6">
      <c r="A18" t="s">
        <v>801</v>
      </c>
      <c r="C18" t="s">
        <v>764</v>
      </c>
      <c r="D18" t="s">
        <v>760</v>
      </c>
    </row>
    <row r="19" spans="1:6">
      <c r="A19" t="s">
        <v>802</v>
      </c>
      <c r="C19" t="s">
        <v>764</v>
      </c>
      <c r="D19" t="s">
        <v>760</v>
      </c>
    </row>
    <row r="20" spans="1:6">
      <c r="A20" t="s">
        <v>803</v>
      </c>
      <c r="C20" t="s">
        <v>764</v>
      </c>
      <c r="D20" t="s">
        <v>760</v>
      </c>
    </row>
    <row r="21" spans="1:6">
      <c r="A21" t="s">
        <v>769</v>
      </c>
      <c r="B21">
        <v>8</v>
      </c>
      <c r="C21" t="s">
        <v>768</v>
      </c>
      <c r="D21" t="s">
        <v>760</v>
      </c>
      <c r="E21" t="s">
        <v>767</v>
      </c>
      <c r="F21" t="s">
        <v>773</v>
      </c>
    </row>
    <row r="22" spans="1:6">
      <c r="A22" t="s">
        <v>770</v>
      </c>
      <c r="B22">
        <v>10</v>
      </c>
      <c r="C22" t="s">
        <v>768</v>
      </c>
      <c r="D22" t="s">
        <v>760</v>
      </c>
      <c r="E22" t="s">
        <v>772</v>
      </c>
      <c r="F22" t="s">
        <v>784</v>
      </c>
    </row>
    <row r="23" spans="1:6">
      <c r="A23" t="s">
        <v>771</v>
      </c>
      <c r="B23">
        <v>16</v>
      </c>
      <c r="C23" t="s">
        <v>768</v>
      </c>
      <c r="D23" t="s">
        <v>760</v>
      </c>
      <c r="E23" t="s">
        <v>774</v>
      </c>
      <c r="F23" t="s">
        <v>796</v>
      </c>
    </row>
    <row r="24" spans="1:6">
      <c r="A24" t="s">
        <v>775</v>
      </c>
      <c r="B24">
        <v>16</v>
      </c>
      <c r="C24" t="s">
        <v>780</v>
      </c>
      <c r="D24" t="s">
        <v>760</v>
      </c>
      <c r="E24" t="s">
        <v>779</v>
      </c>
      <c r="F24" t="s">
        <v>736</v>
      </c>
    </row>
    <row r="25" spans="1:6">
      <c r="A25" t="s">
        <v>776</v>
      </c>
      <c r="B25">
        <v>16</v>
      </c>
      <c r="C25" t="s">
        <v>780</v>
      </c>
      <c r="D25" t="s">
        <v>760</v>
      </c>
      <c r="E25" t="s">
        <v>781</v>
      </c>
      <c r="F25" t="s">
        <v>793</v>
      </c>
    </row>
    <row r="26" spans="1:6">
      <c r="A26" t="s">
        <v>777</v>
      </c>
      <c r="B26">
        <v>25</v>
      </c>
      <c r="C26" t="s">
        <v>780</v>
      </c>
      <c r="D26" t="s">
        <v>760</v>
      </c>
      <c r="E26" t="s">
        <v>782</v>
      </c>
    </row>
    <row r="27" spans="1:6">
      <c r="A27" t="s">
        <v>778</v>
      </c>
      <c r="B27">
        <v>13</v>
      </c>
      <c r="C27" t="s">
        <v>780</v>
      </c>
      <c r="D27" t="s">
        <v>760</v>
      </c>
      <c r="E27" t="s">
        <v>791</v>
      </c>
      <c r="F27" t="s">
        <v>783</v>
      </c>
    </row>
    <row r="28" spans="1:6">
      <c r="A28" t="s">
        <v>785</v>
      </c>
      <c r="B28">
        <v>16</v>
      </c>
      <c r="C28" t="s">
        <v>792</v>
      </c>
      <c r="D28" t="s">
        <v>760</v>
      </c>
      <c r="E28" t="s">
        <v>790</v>
      </c>
      <c r="F28" t="s">
        <v>793</v>
      </c>
    </row>
    <row r="29" spans="1:6">
      <c r="A29" t="s">
        <v>786</v>
      </c>
      <c r="B29">
        <v>30</v>
      </c>
      <c r="C29" t="s">
        <v>792</v>
      </c>
      <c r="D29" t="s">
        <v>760</v>
      </c>
      <c r="E29" t="s">
        <v>799</v>
      </c>
    </row>
    <row r="30" spans="1:6">
      <c r="A30" t="s">
        <v>787</v>
      </c>
      <c r="B30">
        <v>32</v>
      </c>
      <c r="C30" t="s">
        <v>792</v>
      </c>
      <c r="D30" t="s">
        <v>760</v>
      </c>
      <c r="E30" t="s">
        <v>800</v>
      </c>
    </row>
    <row r="31" spans="1:6">
      <c r="A31" t="s">
        <v>788</v>
      </c>
      <c r="B31">
        <v>14</v>
      </c>
      <c r="C31" t="s">
        <v>792</v>
      </c>
      <c r="D31" t="s">
        <v>760</v>
      </c>
      <c r="E31" t="s">
        <v>794</v>
      </c>
      <c r="F31" t="s">
        <v>798</v>
      </c>
    </row>
    <row r="32" spans="1:6">
      <c r="A32" t="s">
        <v>789</v>
      </c>
      <c r="B32">
        <v>15</v>
      </c>
      <c r="C32" t="s">
        <v>792</v>
      </c>
      <c r="D32" t="s">
        <v>760</v>
      </c>
      <c r="E32" t="s">
        <v>795</v>
      </c>
      <c r="F32" t="s">
        <v>797</v>
      </c>
    </row>
    <row r="61" spans="16:16">
      <c r="P61" s="2"/>
    </row>
  </sheetData>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2:AI108"/>
  <sheetViews>
    <sheetView workbookViewId="0">
      <selection activeCell="E75" sqref="E75"/>
    </sheetView>
  </sheetViews>
  <sheetFormatPr defaultRowHeight="13.5"/>
  <sheetData>
    <row r="2" spans="1:35">
      <c r="A2" s="22" t="s">
        <v>531</v>
      </c>
      <c r="J2" s="22" t="s">
        <v>383</v>
      </c>
      <c r="S2" s="22" t="s">
        <v>382</v>
      </c>
      <c r="AB2" s="22" t="s">
        <v>387</v>
      </c>
    </row>
    <row r="3" spans="1:35">
      <c r="J3" s="2"/>
      <c r="S3" s="23"/>
      <c r="AB3" s="2"/>
    </row>
    <row r="4" spans="1:35">
      <c r="A4" s="40" t="s">
        <v>526</v>
      </c>
      <c r="B4" s="41"/>
      <c r="C4" s="41"/>
      <c r="D4" s="41"/>
      <c r="E4" s="41"/>
      <c r="F4" s="41"/>
      <c r="G4" s="41"/>
      <c r="H4" s="42"/>
      <c r="J4" s="40" t="s">
        <v>369</v>
      </c>
      <c r="K4" s="41"/>
      <c r="L4" s="41"/>
      <c r="M4" s="41"/>
      <c r="N4" s="41"/>
      <c r="O4" s="41"/>
      <c r="P4" s="41"/>
      <c r="Q4" s="42"/>
      <c r="S4" s="40" t="s">
        <v>378</v>
      </c>
      <c r="T4" s="41"/>
      <c r="U4" s="41"/>
      <c r="V4" s="41"/>
      <c r="W4" s="41"/>
      <c r="X4" s="41"/>
      <c r="Y4" s="41"/>
      <c r="Z4" s="42"/>
      <c r="AB4" s="40" t="s">
        <v>384</v>
      </c>
      <c r="AC4" s="41"/>
      <c r="AD4" s="41"/>
      <c r="AE4" s="41"/>
      <c r="AF4" s="41"/>
      <c r="AG4" s="41"/>
      <c r="AH4" s="41"/>
      <c r="AI4" s="42"/>
    </row>
    <row r="5" spans="1:35">
      <c r="A5" s="19" t="s">
        <v>370</v>
      </c>
      <c r="B5" s="19" t="s">
        <v>341</v>
      </c>
      <c r="C5" s="19" t="s">
        <v>342</v>
      </c>
      <c r="D5" s="19" t="s">
        <v>343</v>
      </c>
      <c r="E5" s="19" t="s">
        <v>371</v>
      </c>
      <c r="F5" s="19" t="s">
        <v>372</v>
      </c>
      <c r="G5" s="19" t="s">
        <v>373</v>
      </c>
      <c r="H5" s="19" t="s">
        <v>374</v>
      </c>
      <c r="J5" s="19" t="s">
        <v>370</v>
      </c>
      <c r="K5" s="19" t="s">
        <v>341</v>
      </c>
      <c r="L5" s="19" t="s">
        <v>342</v>
      </c>
      <c r="M5" s="19" t="s">
        <v>343</v>
      </c>
      <c r="N5" s="19" t="s">
        <v>371</v>
      </c>
      <c r="O5" s="19" t="s">
        <v>372</v>
      </c>
      <c r="P5" s="19" t="s">
        <v>373</v>
      </c>
      <c r="Q5" s="19" t="s">
        <v>374</v>
      </c>
      <c r="S5" s="19" t="s">
        <v>370</v>
      </c>
      <c r="T5" s="19" t="s">
        <v>341</v>
      </c>
      <c r="U5" s="19" t="s">
        <v>342</v>
      </c>
      <c r="V5" s="19" t="s">
        <v>343</v>
      </c>
      <c r="W5" s="19" t="s">
        <v>371</v>
      </c>
      <c r="X5" s="19" t="s">
        <v>372</v>
      </c>
      <c r="Y5" s="19" t="s">
        <v>373</v>
      </c>
      <c r="Z5" s="19" t="s">
        <v>374</v>
      </c>
      <c r="AB5" s="19" t="s">
        <v>370</v>
      </c>
      <c r="AC5" s="19" t="s">
        <v>341</v>
      </c>
      <c r="AD5" s="19" t="s">
        <v>342</v>
      </c>
      <c r="AE5" s="19" t="s">
        <v>343</v>
      </c>
      <c r="AF5" s="19" t="s">
        <v>371</v>
      </c>
      <c r="AG5" s="19" t="s">
        <v>372</v>
      </c>
      <c r="AH5" s="19" t="s">
        <v>373</v>
      </c>
      <c r="AI5" s="19" t="s">
        <v>374</v>
      </c>
    </row>
    <row r="6" spans="1:35">
      <c r="A6" s="20">
        <v>0</v>
      </c>
      <c r="B6" s="20">
        <v>956</v>
      </c>
      <c r="C6" s="20">
        <v>468</v>
      </c>
      <c r="D6" s="20">
        <v>118</v>
      </c>
      <c r="E6" s="20">
        <v>7</v>
      </c>
      <c r="F6" s="20">
        <v>50</v>
      </c>
      <c r="G6" s="20">
        <v>630</v>
      </c>
      <c r="H6" s="20" t="s">
        <v>527</v>
      </c>
      <c r="J6" s="20">
        <v>0</v>
      </c>
      <c r="K6" s="20">
        <v>963</v>
      </c>
      <c r="L6" s="20">
        <v>490</v>
      </c>
      <c r="M6" s="20">
        <v>124</v>
      </c>
      <c r="N6" s="20">
        <v>7</v>
      </c>
      <c r="O6" s="20">
        <v>50</v>
      </c>
      <c r="P6" s="20">
        <v>660</v>
      </c>
      <c r="Q6" s="20" t="s">
        <v>375</v>
      </c>
      <c r="S6" s="20">
        <v>0</v>
      </c>
      <c r="T6" s="20">
        <v>1050</v>
      </c>
      <c r="U6" s="20">
        <v>534</v>
      </c>
      <c r="V6" s="20">
        <v>135</v>
      </c>
      <c r="W6" s="20">
        <v>7</v>
      </c>
      <c r="X6" s="20">
        <v>50</v>
      </c>
      <c r="Y6" s="20">
        <v>720</v>
      </c>
      <c r="Z6" s="20" t="s">
        <v>379</v>
      </c>
      <c r="AB6" s="20">
        <v>0</v>
      </c>
      <c r="AC6" s="20">
        <v>1079</v>
      </c>
      <c r="AD6" s="20">
        <v>550</v>
      </c>
      <c r="AE6" s="20">
        <v>145</v>
      </c>
      <c r="AF6" s="20">
        <v>7</v>
      </c>
      <c r="AG6" s="20">
        <v>50</v>
      </c>
      <c r="AH6" s="20">
        <v>749</v>
      </c>
      <c r="AI6" s="20" t="s">
        <v>379</v>
      </c>
    </row>
    <row r="7" spans="1:35">
      <c r="A7" s="21">
        <v>1</v>
      </c>
      <c r="B7" s="21">
        <v>974</v>
      </c>
      <c r="C7" s="21">
        <v>478</v>
      </c>
      <c r="D7" s="21">
        <v>121</v>
      </c>
      <c r="E7" s="21">
        <v>7</v>
      </c>
      <c r="F7" s="21">
        <v>50</v>
      </c>
      <c r="G7" s="21">
        <v>642</v>
      </c>
      <c r="H7" s="21" t="s">
        <v>527</v>
      </c>
      <c r="J7" s="21">
        <v>1</v>
      </c>
      <c r="K7" s="21">
        <v>985</v>
      </c>
      <c r="L7" s="21">
        <v>502</v>
      </c>
      <c r="M7" s="21">
        <v>127</v>
      </c>
      <c r="N7" s="21">
        <v>7</v>
      </c>
      <c r="O7" s="21">
        <v>50</v>
      </c>
      <c r="P7" s="21">
        <v>672</v>
      </c>
      <c r="Q7" s="21" t="s">
        <v>375</v>
      </c>
      <c r="S7" s="21">
        <v>1</v>
      </c>
      <c r="T7" s="21">
        <v>1072</v>
      </c>
      <c r="U7" s="21">
        <v>546</v>
      </c>
      <c r="V7" s="21">
        <v>138</v>
      </c>
      <c r="W7" s="21">
        <v>7</v>
      </c>
      <c r="X7" s="21">
        <v>50</v>
      </c>
      <c r="Y7" s="21">
        <v>732</v>
      </c>
      <c r="Z7" s="21" t="s">
        <v>379</v>
      </c>
      <c r="AB7" s="21">
        <v>1</v>
      </c>
      <c r="AC7" s="21">
        <v>1102</v>
      </c>
      <c r="AD7" s="21">
        <v>562</v>
      </c>
      <c r="AE7" s="21">
        <v>149</v>
      </c>
      <c r="AF7" s="21">
        <v>7</v>
      </c>
      <c r="AG7" s="21">
        <v>50</v>
      </c>
      <c r="AH7" s="21">
        <v>763</v>
      </c>
      <c r="AI7" s="21" t="s">
        <v>379</v>
      </c>
    </row>
    <row r="8" spans="1:35">
      <c r="A8" s="20">
        <v>2</v>
      </c>
      <c r="B8" s="20">
        <v>991</v>
      </c>
      <c r="C8" s="20">
        <v>487</v>
      </c>
      <c r="D8" s="20">
        <v>123</v>
      </c>
      <c r="E8" s="20">
        <v>7</v>
      </c>
      <c r="F8" s="20">
        <v>50</v>
      </c>
      <c r="G8" s="20">
        <v>653</v>
      </c>
      <c r="H8" s="20" t="s">
        <v>527</v>
      </c>
      <c r="J8" s="20">
        <v>2</v>
      </c>
      <c r="K8" s="20">
        <v>1007</v>
      </c>
      <c r="L8" s="20">
        <v>514</v>
      </c>
      <c r="M8" s="20">
        <v>130</v>
      </c>
      <c r="N8" s="20">
        <v>7</v>
      </c>
      <c r="O8" s="20">
        <v>50</v>
      </c>
      <c r="P8" s="20">
        <v>683</v>
      </c>
      <c r="Q8" s="20" t="s">
        <v>375</v>
      </c>
      <c r="S8" s="20">
        <v>2</v>
      </c>
      <c r="T8" s="20">
        <v>1094</v>
      </c>
      <c r="U8" s="20">
        <v>558</v>
      </c>
      <c r="V8" s="20">
        <v>141</v>
      </c>
      <c r="W8" s="20">
        <v>7</v>
      </c>
      <c r="X8" s="20">
        <v>50</v>
      </c>
      <c r="Y8" s="20">
        <v>743</v>
      </c>
      <c r="Z8" s="20" t="s">
        <v>379</v>
      </c>
      <c r="AB8" s="20">
        <v>2</v>
      </c>
      <c r="AC8" s="20">
        <v>1125</v>
      </c>
      <c r="AD8" s="20">
        <v>574</v>
      </c>
      <c r="AE8" s="20">
        <v>152</v>
      </c>
      <c r="AF8" s="20">
        <v>7</v>
      </c>
      <c r="AG8" s="20">
        <v>50</v>
      </c>
      <c r="AH8" s="20">
        <v>777</v>
      </c>
      <c r="AI8" s="20" t="s">
        <v>379</v>
      </c>
    </row>
    <row r="9" spans="1:35">
      <c r="A9" s="21">
        <v>3</v>
      </c>
      <c r="B9" s="21">
        <v>1018</v>
      </c>
      <c r="C9" s="21">
        <v>501</v>
      </c>
      <c r="D9" s="21">
        <v>126</v>
      </c>
      <c r="E9" s="21">
        <v>8</v>
      </c>
      <c r="F9" s="21">
        <v>50</v>
      </c>
      <c r="G9" s="21">
        <v>670</v>
      </c>
      <c r="H9" s="21" t="s">
        <v>527</v>
      </c>
      <c r="J9" s="21">
        <v>3</v>
      </c>
      <c r="K9" s="21">
        <v>1034</v>
      </c>
      <c r="L9" s="21">
        <v>528</v>
      </c>
      <c r="M9" s="21">
        <v>134</v>
      </c>
      <c r="N9" s="21">
        <v>8</v>
      </c>
      <c r="O9" s="21">
        <v>50</v>
      </c>
      <c r="P9" s="21">
        <v>700</v>
      </c>
      <c r="Q9" s="21" t="s">
        <v>375</v>
      </c>
      <c r="S9" s="21">
        <v>3</v>
      </c>
      <c r="T9" s="21">
        <v>1121</v>
      </c>
      <c r="U9" s="21">
        <v>572</v>
      </c>
      <c r="V9" s="21">
        <v>145</v>
      </c>
      <c r="W9" s="21">
        <v>8</v>
      </c>
      <c r="X9" s="21">
        <v>50</v>
      </c>
      <c r="Y9" s="21">
        <v>760</v>
      </c>
      <c r="Z9" s="21" t="s">
        <v>379</v>
      </c>
      <c r="AB9" s="21">
        <v>3</v>
      </c>
      <c r="AC9" s="21">
        <v>1154</v>
      </c>
      <c r="AD9" s="21">
        <v>589</v>
      </c>
      <c r="AE9" s="21">
        <v>156</v>
      </c>
      <c r="AF9" s="21">
        <v>8</v>
      </c>
      <c r="AG9" s="21">
        <v>50</v>
      </c>
      <c r="AH9" s="21">
        <v>795</v>
      </c>
      <c r="AI9" s="21" t="s">
        <v>379</v>
      </c>
    </row>
    <row r="10" spans="1:35">
      <c r="A10" s="20">
        <v>4</v>
      </c>
      <c r="B10" s="20">
        <v>1044</v>
      </c>
      <c r="C10" s="20">
        <v>515</v>
      </c>
      <c r="D10" s="20">
        <v>129</v>
      </c>
      <c r="E10" s="20">
        <v>8</v>
      </c>
      <c r="F10" s="20">
        <v>50</v>
      </c>
      <c r="G10" s="20">
        <v>687</v>
      </c>
      <c r="H10" s="20" t="s">
        <v>527</v>
      </c>
      <c r="J10" s="20">
        <v>4</v>
      </c>
      <c r="K10" s="20">
        <v>1061</v>
      </c>
      <c r="L10" s="20">
        <v>542</v>
      </c>
      <c r="M10" s="20">
        <v>138</v>
      </c>
      <c r="N10" s="20">
        <v>8</v>
      </c>
      <c r="O10" s="20">
        <v>50</v>
      </c>
      <c r="P10" s="20">
        <v>717</v>
      </c>
      <c r="Q10" s="20" t="s">
        <v>375</v>
      </c>
      <c r="S10" s="20">
        <v>4</v>
      </c>
      <c r="T10" s="20">
        <v>1148</v>
      </c>
      <c r="U10" s="20">
        <v>586</v>
      </c>
      <c r="V10" s="20">
        <v>149</v>
      </c>
      <c r="W10" s="20">
        <v>8</v>
      </c>
      <c r="X10" s="20">
        <v>50</v>
      </c>
      <c r="Y10" s="20">
        <v>777</v>
      </c>
      <c r="Z10" s="20" t="s">
        <v>379</v>
      </c>
      <c r="AB10" s="20">
        <v>4</v>
      </c>
      <c r="AC10" s="20">
        <v>1183</v>
      </c>
      <c r="AD10" s="20">
        <v>604</v>
      </c>
      <c r="AE10" s="20">
        <v>160</v>
      </c>
      <c r="AF10" s="20">
        <v>8</v>
      </c>
      <c r="AG10" s="20">
        <v>50</v>
      </c>
      <c r="AH10" s="20">
        <v>814</v>
      </c>
      <c r="AI10" s="20" t="s">
        <v>379</v>
      </c>
    </row>
    <row r="11" spans="1:35">
      <c r="A11" s="21">
        <v>5</v>
      </c>
      <c r="B11" s="21">
        <v>1088</v>
      </c>
      <c r="C11" s="21">
        <v>539</v>
      </c>
      <c r="D11" s="21">
        <v>134</v>
      </c>
      <c r="E11" s="21">
        <v>8</v>
      </c>
      <c r="F11" s="21">
        <v>50</v>
      </c>
      <c r="G11" s="21">
        <v>716</v>
      </c>
      <c r="H11" s="21" t="s">
        <v>527</v>
      </c>
      <c r="J11" s="21">
        <v>5</v>
      </c>
      <c r="K11" s="21">
        <v>1095</v>
      </c>
      <c r="L11" s="21">
        <v>557</v>
      </c>
      <c r="M11" s="21">
        <v>141</v>
      </c>
      <c r="N11" s="21">
        <v>8</v>
      </c>
      <c r="O11" s="21">
        <v>50</v>
      </c>
      <c r="P11" s="21">
        <v>746</v>
      </c>
      <c r="Q11" s="21" t="s">
        <v>375</v>
      </c>
      <c r="S11" s="21">
        <v>5</v>
      </c>
      <c r="T11" s="21">
        <v>1182</v>
      </c>
      <c r="U11" s="21">
        <v>601</v>
      </c>
      <c r="V11" s="21">
        <v>152</v>
      </c>
      <c r="W11" s="21">
        <v>8</v>
      </c>
      <c r="X11" s="21">
        <v>50</v>
      </c>
      <c r="Y11" s="21">
        <v>806</v>
      </c>
      <c r="Z11" s="21" t="s">
        <v>379</v>
      </c>
      <c r="AB11" s="21">
        <v>5</v>
      </c>
      <c r="AC11" s="21">
        <v>1222</v>
      </c>
      <c r="AD11" s="21">
        <v>623</v>
      </c>
      <c r="AE11" s="21">
        <v>164</v>
      </c>
      <c r="AF11" s="21">
        <v>8</v>
      </c>
      <c r="AG11" s="21">
        <v>50</v>
      </c>
      <c r="AH11" s="21">
        <v>844</v>
      </c>
      <c r="AI11" s="21" t="s">
        <v>379</v>
      </c>
    </row>
    <row r="12" spans="1:35">
      <c r="A12" s="20">
        <v>6</v>
      </c>
      <c r="B12" s="20">
        <v>1131</v>
      </c>
      <c r="C12" s="20">
        <v>562</v>
      </c>
      <c r="D12" s="20">
        <v>140</v>
      </c>
      <c r="E12" s="20">
        <v>9</v>
      </c>
      <c r="F12" s="20">
        <v>50</v>
      </c>
      <c r="G12" s="20">
        <v>744</v>
      </c>
      <c r="H12" s="20" t="s">
        <v>527</v>
      </c>
      <c r="J12" s="20">
        <v>6</v>
      </c>
      <c r="K12" s="20">
        <v>1132</v>
      </c>
      <c r="L12" s="20">
        <v>576</v>
      </c>
      <c r="M12" s="20">
        <v>146</v>
      </c>
      <c r="N12" s="20">
        <v>9</v>
      </c>
      <c r="O12" s="20">
        <v>50</v>
      </c>
      <c r="P12" s="20">
        <v>774</v>
      </c>
      <c r="Q12" s="20" t="s">
        <v>375</v>
      </c>
      <c r="S12" s="20">
        <v>6</v>
      </c>
      <c r="T12" s="20">
        <v>1219</v>
      </c>
      <c r="U12" s="20">
        <v>620</v>
      </c>
      <c r="V12" s="20">
        <v>157</v>
      </c>
      <c r="W12" s="20">
        <v>9</v>
      </c>
      <c r="X12" s="20">
        <v>50</v>
      </c>
      <c r="Y12" s="20">
        <v>834</v>
      </c>
      <c r="Z12" s="20" t="s">
        <v>379</v>
      </c>
      <c r="AB12" s="20">
        <v>6</v>
      </c>
      <c r="AC12" s="20">
        <v>1260</v>
      </c>
      <c r="AD12" s="20">
        <v>643</v>
      </c>
      <c r="AE12" s="20">
        <v>169</v>
      </c>
      <c r="AF12" s="20">
        <v>9</v>
      </c>
      <c r="AG12" s="20">
        <v>50</v>
      </c>
      <c r="AH12" s="20">
        <v>871</v>
      </c>
      <c r="AI12" s="20" t="s">
        <v>379</v>
      </c>
    </row>
    <row r="13" spans="1:35">
      <c r="A13" s="21">
        <v>7</v>
      </c>
      <c r="B13" s="21">
        <v>1166</v>
      </c>
      <c r="C13" s="21">
        <v>581</v>
      </c>
      <c r="D13" s="21">
        <v>144</v>
      </c>
      <c r="E13" s="21">
        <v>9</v>
      </c>
      <c r="F13" s="21">
        <v>50</v>
      </c>
      <c r="G13" s="21">
        <v>767</v>
      </c>
      <c r="H13" s="21" t="s">
        <v>527</v>
      </c>
      <c r="J13" s="21">
        <v>7</v>
      </c>
      <c r="K13" s="21">
        <v>1169</v>
      </c>
      <c r="L13" s="21">
        <v>595</v>
      </c>
      <c r="M13" s="21">
        <v>151</v>
      </c>
      <c r="N13" s="21">
        <v>9</v>
      </c>
      <c r="O13" s="21">
        <v>50</v>
      </c>
      <c r="P13" s="21">
        <v>797</v>
      </c>
      <c r="Q13" s="21" t="s">
        <v>375</v>
      </c>
      <c r="S13" s="21">
        <v>7</v>
      </c>
      <c r="T13" s="21">
        <v>1256</v>
      </c>
      <c r="U13" s="21">
        <v>639</v>
      </c>
      <c r="V13" s="21">
        <v>162</v>
      </c>
      <c r="W13" s="21">
        <v>9</v>
      </c>
      <c r="X13" s="21">
        <v>50</v>
      </c>
      <c r="Y13" s="21">
        <v>857</v>
      </c>
      <c r="Z13" s="21" t="s">
        <v>379</v>
      </c>
      <c r="AB13" s="21">
        <v>7</v>
      </c>
      <c r="AC13" s="21">
        <v>1297</v>
      </c>
      <c r="AD13" s="21">
        <v>662</v>
      </c>
      <c r="AE13" s="21">
        <v>174</v>
      </c>
      <c r="AF13" s="21">
        <v>9</v>
      </c>
      <c r="AG13" s="21">
        <v>50</v>
      </c>
      <c r="AH13" s="21">
        <v>895</v>
      </c>
      <c r="AI13" s="21" t="s">
        <v>379</v>
      </c>
    </row>
    <row r="14" spans="1:35">
      <c r="A14" s="20">
        <v>8</v>
      </c>
      <c r="B14" s="20">
        <v>1201</v>
      </c>
      <c r="C14" s="20">
        <v>599</v>
      </c>
      <c r="D14" s="20">
        <v>148</v>
      </c>
      <c r="E14" s="20">
        <v>9</v>
      </c>
      <c r="F14" s="20">
        <v>50</v>
      </c>
      <c r="G14" s="20">
        <v>790</v>
      </c>
      <c r="H14" s="20" t="s">
        <v>527</v>
      </c>
      <c r="J14" s="20">
        <v>8</v>
      </c>
      <c r="K14" s="20">
        <v>1213</v>
      </c>
      <c r="L14" s="20">
        <v>618</v>
      </c>
      <c r="M14" s="20">
        <v>157</v>
      </c>
      <c r="N14" s="20">
        <v>9</v>
      </c>
      <c r="O14" s="20">
        <v>50</v>
      </c>
      <c r="P14" s="20">
        <v>820</v>
      </c>
      <c r="Q14" s="20" t="s">
        <v>375</v>
      </c>
      <c r="S14" s="20">
        <v>8</v>
      </c>
      <c r="T14" s="20">
        <v>1300</v>
      </c>
      <c r="U14" s="20">
        <v>662</v>
      </c>
      <c r="V14" s="20">
        <v>168</v>
      </c>
      <c r="W14" s="20">
        <v>9</v>
      </c>
      <c r="X14" s="20">
        <v>50</v>
      </c>
      <c r="Y14" s="20">
        <v>880</v>
      </c>
      <c r="Z14" s="20" t="s">
        <v>379</v>
      </c>
      <c r="AB14" s="20">
        <v>8</v>
      </c>
      <c r="AC14" s="20">
        <v>1339</v>
      </c>
      <c r="AD14" s="20">
        <v>684</v>
      </c>
      <c r="AE14" s="20">
        <v>179</v>
      </c>
      <c r="AF14" s="20">
        <v>9</v>
      </c>
      <c r="AG14" s="20">
        <v>50</v>
      </c>
      <c r="AH14" s="20">
        <v>919</v>
      </c>
      <c r="AI14" s="20" t="s">
        <v>379</v>
      </c>
    </row>
    <row r="15" spans="1:35">
      <c r="A15" s="21">
        <v>9</v>
      </c>
      <c r="B15" s="21">
        <v>1236</v>
      </c>
      <c r="C15" s="21">
        <v>618</v>
      </c>
      <c r="D15" s="21">
        <v>153</v>
      </c>
      <c r="E15" s="21">
        <v>10</v>
      </c>
      <c r="F15" s="21">
        <v>50</v>
      </c>
      <c r="G15" s="21">
        <v>813</v>
      </c>
      <c r="H15" s="21" t="s">
        <v>527</v>
      </c>
      <c r="J15" s="21">
        <v>9</v>
      </c>
      <c r="K15" s="21">
        <v>1257</v>
      </c>
      <c r="L15" s="21">
        <v>641</v>
      </c>
      <c r="M15" s="21">
        <v>163</v>
      </c>
      <c r="N15" s="21">
        <v>10</v>
      </c>
      <c r="O15" s="21">
        <v>50</v>
      </c>
      <c r="P15" s="21">
        <v>843</v>
      </c>
      <c r="Q15" s="21" t="s">
        <v>375</v>
      </c>
      <c r="S15" s="21">
        <v>9</v>
      </c>
      <c r="T15" s="21">
        <v>1344</v>
      </c>
      <c r="U15" s="21">
        <v>685</v>
      </c>
      <c r="V15" s="21">
        <v>174</v>
      </c>
      <c r="W15" s="21">
        <v>10</v>
      </c>
      <c r="X15" s="21">
        <v>50</v>
      </c>
      <c r="Y15" s="21">
        <v>903</v>
      </c>
      <c r="Z15" s="21" t="s">
        <v>379</v>
      </c>
      <c r="AB15" s="21">
        <v>9</v>
      </c>
      <c r="AC15" s="21">
        <v>1380</v>
      </c>
      <c r="AD15" s="21">
        <v>706</v>
      </c>
      <c r="AE15" s="21">
        <v>185</v>
      </c>
      <c r="AF15" s="21">
        <v>10</v>
      </c>
      <c r="AG15" s="21">
        <v>50</v>
      </c>
      <c r="AH15" s="21">
        <v>944</v>
      </c>
      <c r="AI15" s="21" t="s">
        <v>379</v>
      </c>
    </row>
    <row r="16" spans="1:35">
      <c r="A16" s="20">
        <v>10</v>
      </c>
      <c r="B16" s="20">
        <v>1306</v>
      </c>
      <c r="C16" s="20">
        <v>655</v>
      </c>
      <c r="D16" s="20">
        <v>161</v>
      </c>
      <c r="E16" s="20">
        <v>10</v>
      </c>
      <c r="F16" s="20">
        <v>50</v>
      </c>
      <c r="G16" s="20">
        <v>858</v>
      </c>
      <c r="H16" s="20" t="s">
        <v>527</v>
      </c>
      <c r="J16" s="20">
        <v>10</v>
      </c>
      <c r="K16" s="20">
        <v>1313</v>
      </c>
      <c r="L16" s="20">
        <v>668</v>
      </c>
      <c r="M16" s="20">
        <v>169</v>
      </c>
      <c r="N16" s="20">
        <v>10</v>
      </c>
      <c r="O16" s="20">
        <v>50</v>
      </c>
      <c r="P16" s="20">
        <v>888</v>
      </c>
      <c r="Q16" s="20" t="s">
        <v>375</v>
      </c>
      <c r="S16" s="20">
        <v>10</v>
      </c>
      <c r="T16" s="20">
        <v>1400</v>
      </c>
      <c r="U16" s="20">
        <v>712</v>
      </c>
      <c r="V16" s="20">
        <v>180</v>
      </c>
      <c r="W16" s="20">
        <v>10</v>
      </c>
      <c r="X16" s="20">
        <v>50</v>
      </c>
      <c r="Y16" s="20">
        <v>948</v>
      </c>
      <c r="Z16" s="20" t="s">
        <v>379</v>
      </c>
      <c r="AB16" s="20">
        <v>10</v>
      </c>
      <c r="AC16" s="20">
        <v>1440</v>
      </c>
      <c r="AD16" s="20">
        <v>736</v>
      </c>
      <c r="AE16" s="20">
        <v>191</v>
      </c>
      <c r="AF16" s="20">
        <v>10</v>
      </c>
      <c r="AG16" s="20">
        <v>50</v>
      </c>
      <c r="AH16" s="20">
        <v>988</v>
      </c>
      <c r="AI16" s="20" t="s">
        <v>379</v>
      </c>
    </row>
    <row r="18" spans="1:35">
      <c r="A18" s="40" t="s">
        <v>528</v>
      </c>
      <c r="B18" s="41"/>
      <c r="C18" s="41"/>
      <c r="D18" s="41"/>
      <c r="E18" s="41"/>
      <c r="F18" s="41"/>
      <c r="G18" s="41"/>
      <c r="H18" s="42"/>
      <c r="J18" s="40" t="s">
        <v>376</v>
      </c>
      <c r="K18" s="41"/>
      <c r="L18" s="41"/>
      <c r="M18" s="41"/>
      <c r="N18" s="41"/>
      <c r="O18" s="41"/>
      <c r="P18" s="41"/>
      <c r="Q18" s="42"/>
      <c r="S18" s="40" t="s">
        <v>380</v>
      </c>
      <c r="T18" s="41"/>
      <c r="U18" s="41"/>
      <c r="V18" s="41"/>
      <c r="W18" s="41"/>
      <c r="X18" s="41"/>
      <c r="Y18" s="41"/>
      <c r="Z18" s="42"/>
      <c r="AB18" s="40" t="s">
        <v>385</v>
      </c>
      <c r="AC18" s="41"/>
      <c r="AD18" s="41"/>
      <c r="AE18" s="41"/>
      <c r="AF18" s="41"/>
      <c r="AG18" s="41"/>
      <c r="AH18" s="41"/>
      <c r="AI18" s="42"/>
    </row>
    <row r="19" spans="1:35">
      <c r="A19" s="19" t="s">
        <v>370</v>
      </c>
      <c r="B19" s="19" t="s">
        <v>341</v>
      </c>
      <c r="C19" s="19" t="s">
        <v>342</v>
      </c>
      <c r="D19" s="19" t="s">
        <v>343</v>
      </c>
      <c r="E19" s="19" t="s">
        <v>371</v>
      </c>
      <c r="F19" s="19" t="s">
        <v>372</v>
      </c>
      <c r="G19" s="19" t="s">
        <v>373</v>
      </c>
      <c r="H19" s="19" t="s">
        <v>374</v>
      </c>
      <c r="J19" s="19" t="s">
        <v>370</v>
      </c>
      <c r="K19" s="19" t="s">
        <v>341</v>
      </c>
      <c r="L19" s="19" t="s">
        <v>342</v>
      </c>
      <c r="M19" s="19" t="s">
        <v>343</v>
      </c>
      <c r="N19" s="19" t="s">
        <v>371</v>
      </c>
      <c r="O19" s="19" t="s">
        <v>372</v>
      </c>
      <c r="P19" s="19" t="s">
        <v>373</v>
      </c>
      <c r="Q19" s="19" t="s">
        <v>374</v>
      </c>
      <c r="S19" s="19" t="s">
        <v>370</v>
      </c>
      <c r="T19" s="19" t="s">
        <v>341</v>
      </c>
      <c r="U19" s="19" t="s">
        <v>342</v>
      </c>
      <c r="V19" s="19" t="s">
        <v>343</v>
      </c>
      <c r="W19" s="19" t="s">
        <v>371</v>
      </c>
      <c r="X19" s="19" t="s">
        <v>372</v>
      </c>
      <c r="Y19" s="19" t="s">
        <v>373</v>
      </c>
      <c r="Z19" s="19" t="s">
        <v>374</v>
      </c>
      <c r="AB19" s="19" t="s">
        <v>370</v>
      </c>
      <c r="AC19" s="19" t="s">
        <v>341</v>
      </c>
      <c r="AD19" s="19" t="s">
        <v>342</v>
      </c>
      <c r="AE19" s="19" t="s">
        <v>343</v>
      </c>
      <c r="AF19" s="19" t="s">
        <v>371</v>
      </c>
      <c r="AG19" s="19" t="s">
        <v>372</v>
      </c>
      <c r="AH19" s="19" t="s">
        <v>373</v>
      </c>
      <c r="AI19" s="19" t="s">
        <v>374</v>
      </c>
    </row>
    <row r="20" spans="1:35">
      <c r="A20" s="20">
        <v>0</v>
      </c>
      <c r="B20" s="20">
        <v>1500</v>
      </c>
      <c r="C20" s="20">
        <v>600</v>
      </c>
      <c r="D20" s="20">
        <v>150</v>
      </c>
      <c r="E20" s="20">
        <v>8</v>
      </c>
      <c r="F20" s="20">
        <v>50</v>
      </c>
      <c r="G20" s="20">
        <v>800</v>
      </c>
      <c r="H20" s="20" t="s">
        <v>527</v>
      </c>
      <c r="J20" s="20">
        <v>0</v>
      </c>
      <c r="K20" s="20">
        <v>1563</v>
      </c>
      <c r="L20" s="20">
        <v>620</v>
      </c>
      <c r="M20" s="20">
        <v>160</v>
      </c>
      <c r="N20" s="20">
        <v>8</v>
      </c>
      <c r="O20" s="20">
        <v>50</v>
      </c>
      <c r="P20" s="20">
        <v>850</v>
      </c>
      <c r="Q20" s="20" t="s">
        <v>375</v>
      </c>
      <c r="S20" s="20">
        <v>0</v>
      </c>
      <c r="T20" s="20">
        <v>1690</v>
      </c>
      <c r="U20" s="20">
        <v>650</v>
      </c>
      <c r="V20" s="20">
        <v>170</v>
      </c>
      <c r="W20" s="20">
        <v>8</v>
      </c>
      <c r="X20" s="20">
        <v>50</v>
      </c>
      <c r="Y20" s="20">
        <v>880</v>
      </c>
      <c r="Z20" s="20" t="s">
        <v>379</v>
      </c>
      <c r="AB20" s="20">
        <v>0</v>
      </c>
      <c r="AC20" s="20">
        <v>1755</v>
      </c>
      <c r="AD20" s="20">
        <v>685</v>
      </c>
      <c r="AE20" s="20">
        <v>180</v>
      </c>
      <c r="AF20" s="20">
        <v>8</v>
      </c>
      <c r="AG20" s="20">
        <v>50</v>
      </c>
      <c r="AH20" s="20">
        <v>888</v>
      </c>
      <c r="AI20" s="20" t="s">
        <v>379</v>
      </c>
    </row>
    <row r="21" spans="1:35">
      <c r="A21" s="21">
        <v>1</v>
      </c>
      <c r="B21" s="21">
        <v>1538</v>
      </c>
      <c r="C21" s="21">
        <v>615</v>
      </c>
      <c r="D21" s="21">
        <v>154</v>
      </c>
      <c r="E21" s="21">
        <v>8</v>
      </c>
      <c r="F21" s="21">
        <v>50</v>
      </c>
      <c r="G21" s="21">
        <v>821</v>
      </c>
      <c r="H21" s="21" t="s">
        <v>527</v>
      </c>
      <c r="J21" s="21">
        <v>1</v>
      </c>
      <c r="K21" s="21">
        <v>1600</v>
      </c>
      <c r="L21" s="21">
        <v>635</v>
      </c>
      <c r="M21" s="21">
        <v>164</v>
      </c>
      <c r="N21" s="21">
        <v>8</v>
      </c>
      <c r="O21" s="21">
        <v>50</v>
      </c>
      <c r="P21" s="21">
        <v>871</v>
      </c>
      <c r="Q21" s="21" t="s">
        <v>375</v>
      </c>
      <c r="S21" s="21">
        <v>1</v>
      </c>
      <c r="T21" s="21">
        <v>1729</v>
      </c>
      <c r="U21" s="21">
        <v>665</v>
      </c>
      <c r="V21" s="21">
        <v>174</v>
      </c>
      <c r="W21" s="21">
        <v>8</v>
      </c>
      <c r="X21" s="21">
        <v>50</v>
      </c>
      <c r="Y21" s="21">
        <v>902</v>
      </c>
      <c r="Z21" s="21" t="s">
        <v>379</v>
      </c>
      <c r="AB21" s="21">
        <v>1</v>
      </c>
      <c r="AC21" s="21">
        <v>1801</v>
      </c>
      <c r="AD21" s="21">
        <v>701</v>
      </c>
      <c r="AE21" s="21">
        <v>184</v>
      </c>
      <c r="AF21" s="21">
        <v>8</v>
      </c>
      <c r="AG21" s="21">
        <v>50</v>
      </c>
      <c r="AH21" s="21">
        <v>910</v>
      </c>
      <c r="AI21" s="21" t="s">
        <v>379</v>
      </c>
    </row>
    <row r="22" spans="1:35">
      <c r="A22" s="20">
        <v>2</v>
      </c>
      <c r="B22" s="20">
        <v>1575</v>
      </c>
      <c r="C22" s="20">
        <v>630</v>
      </c>
      <c r="D22" s="20">
        <v>158</v>
      </c>
      <c r="E22" s="20">
        <v>8</v>
      </c>
      <c r="F22" s="20">
        <v>50</v>
      </c>
      <c r="G22" s="20">
        <v>842</v>
      </c>
      <c r="H22" s="20" t="s">
        <v>527</v>
      </c>
      <c r="J22" s="20">
        <v>2</v>
      </c>
      <c r="K22" s="20">
        <v>1638</v>
      </c>
      <c r="L22" s="20">
        <v>653</v>
      </c>
      <c r="M22" s="20">
        <v>168</v>
      </c>
      <c r="N22" s="20">
        <v>8</v>
      </c>
      <c r="O22" s="20">
        <v>50</v>
      </c>
      <c r="P22" s="20">
        <v>892</v>
      </c>
      <c r="Q22" s="20" t="s">
        <v>375</v>
      </c>
      <c r="S22" s="20">
        <v>2</v>
      </c>
      <c r="T22" s="20">
        <v>1768</v>
      </c>
      <c r="U22" s="20">
        <v>680</v>
      </c>
      <c r="V22" s="20">
        <v>178</v>
      </c>
      <c r="W22" s="20">
        <v>8</v>
      </c>
      <c r="X22" s="20">
        <v>50</v>
      </c>
      <c r="Y22" s="20">
        <v>924</v>
      </c>
      <c r="Z22" s="20" t="s">
        <v>379</v>
      </c>
      <c r="AB22" s="20">
        <v>2</v>
      </c>
      <c r="AC22" s="20">
        <v>1846</v>
      </c>
      <c r="AD22" s="20">
        <v>717</v>
      </c>
      <c r="AE22" s="20">
        <v>188</v>
      </c>
      <c r="AF22" s="20">
        <v>8</v>
      </c>
      <c r="AG22" s="20">
        <v>50</v>
      </c>
      <c r="AH22" s="20">
        <v>932</v>
      </c>
      <c r="AI22" s="20" t="s">
        <v>379</v>
      </c>
    </row>
    <row r="23" spans="1:35">
      <c r="A23" s="21">
        <v>3</v>
      </c>
      <c r="B23" s="21">
        <v>1619</v>
      </c>
      <c r="C23" s="21">
        <v>648</v>
      </c>
      <c r="D23" s="21">
        <v>163</v>
      </c>
      <c r="E23" s="21">
        <v>9</v>
      </c>
      <c r="F23" s="21">
        <v>50</v>
      </c>
      <c r="G23" s="21">
        <v>868</v>
      </c>
      <c r="H23" s="21" t="s">
        <v>527</v>
      </c>
      <c r="J23" s="21">
        <v>3</v>
      </c>
      <c r="K23" s="21">
        <v>1681</v>
      </c>
      <c r="L23" s="21">
        <v>671</v>
      </c>
      <c r="M23" s="21">
        <v>173</v>
      </c>
      <c r="N23" s="21">
        <v>9</v>
      </c>
      <c r="O23" s="21">
        <v>50</v>
      </c>
      <c r="P23" s="21">
        <v>918</v>
      </c>
      <c r="Q23" s="21" t="s">
        <v>375</v>
      </c>
      <c r="S23" s="21">
        <v>3</v>
      </c>
      <c r="T23" s="21">
        <v>1814</v>
      </c>
      <c r="U23" s="21">
        <v>698</v>
      </c>
      <c r="V23" s="21">
        <v>183</v>
      </c>
      <c r="W23" s="21">
        <v>9</v>
      </c>
      <c r="X23" s="21">
        <v>50</v>
      </c>
      <c r="Y23" s="21">
        <v>950</v>
      </c>
      <c r="Z23" s="21" t="s">
        <v>379</v>
      </c>
      <c r="AB23" s="21">
        <v>3</v>
      </c>
      <c r="AC23" s="21">
        <v>1899</v>
      </c>
      <c r="AD23" s="21">
        <v>736</v>
      </c>
      <c r="AE23" s="21">
        <v>194</v>
      </c>
      <c r="AF23" s="21">
        <v>9</v>
      </c>
      <c r="AG23" s="21">
        <v>50</v>
      </c>
      <c r="AH23" s="21">
        <v>958</v>
      </c>
      <c r="AI23" s="21" t="s">
        <v>379</v>
      </c>
    </row>
    <row r="24" spans="1:35">
      <c r="A24" s="20">
        <v>4</v>
      </c>
      <c r="B24" s="20">
        <v>1663</v>
      </c>
      <c r="C24" s="20">
        <v>666</v>
      </c>
      <c r="D24" s="20">
        <v>168</v>
      </c>
      <c r="E24" s="20">
        <v>9</v>
      </c>
      <c r="F24" s="20">
        <v>50</v>
      </c>
      <c r="G24" s="20">
        <v>894</v>
      </c>
      <c r="H24" s="20" t="s">
        <v>527</v>
      </c>
      <c r="J24" s="20">
        <v>4</v>
      </c>
      <c r="K24" s="20">
        <v>1725</v>
      </c>
      <c r="L24" s="20">
        <v>689</v>
      </c>
      <c r="M24" s="20">
        <v>178</v>
      </c>
      <c r="N24" s="20">
        <v>9</v>
      </c>
      <c r="O24" s="20">
        <v>50</v>
      </c>
      <c r="P24" s="20">
        <v>944</v>
      </c>
      <c r="Q24" s="20" t="s">
        <v>375</v>
      </c>
      <c r="S24" s="20">
        <v>4</v>
      </c>
      <c r="T24" s="20">
        <v>1859</v>
      </c>
      <c r="U24" s="20">
        <v>716</v>
      </c>
      <c r="V24" s="20">
        <v>188</v>
      </c>
      <c r="W24" s="20">
        <v>9</v>
      </c>
      <c r="X24" s="20">
        <v>50</v>
      </c>
      <c r="Y24" s="20">
        <v>976</v>
      </c>
      <c r="Z24" s="20" t="s">
        <v>379</v>
      </c>
      <c r="AB24" s="20">
        <v>4</v>
      </c>
      <c r="AC24" s="20">
        <v>1953</v>
      </c>
      <c r="AD24" s="20">
        <v>755</v>
      </c>
      <c r="AE24" s="20">
        <v>199</v>
      </c>
      <c r="AF24" s="20">
        <v>9</v>
      </c>
      <c r="AG24" s="20">
        <v>50</v>
      </c>
      <c r="AH24" s="20">
        <v>984</v>
      </c>
      <c r="AI24" s="20" t="s">
        <v>379</v>
      </c>
    </row>
    <row r="25" spans="1:35">
      <c r="A25" s="21">
        <v>5</v>
      </c>
      <c r="B25" s="21">
        <v>1719</v>
      </c>
      <c r="C25" s="21">
        <v>689</v>
      </c>
      <c r="D25" s="21">
        <v>173</v>
      </c>
      <c r="E25" s="21">
        <v>9</v>
      </c>
      <c r="F25" s="21">
        <v>50</v>
      </c>
      <c r="G25" s="21">
        <v>926</v>
      </c>
      <c r="H25" s="21" t="s">
        <v>527</v>
      </c>
      <c r="J25" s="21">
        <v>5</v>
      </c>
      <c r="K25" s="21">
        <v>1781</v>
      </c>
      <c r="L25" s="21">
        <v>709</v>
      </c>
      <c r="M25" s="21">
        <v>183</v>
      </c>
      <c r="N25" s="21">
        <v>9</v>
      </c>
      <c r="O25" s="21">
        <v>50</v>
      </c>
      <c r="P25" s="21">
        <v>976</v>
      </c>
      <c r="Q25" s="21" t="s">
        <v>375</v>
      </c>
      <c r="S25" s="21">
        <v>5</v>
      </c>
      <c r="T25" s="21">
        <v>1918</v>
      </c>
      <c r="U25" s="21">
        <v>739</v>
      </c>
      <c r="V25" s="21">
        <v>193</v>
      </c>
      <c r="W25" s="21">
        <v>9</v>
      </c>
      <c r="X25" s="21">
        <v>50</v>
      </c>
      <c r="Y25" s="21">
        <v>1010</v>
      </c>
      <c r="Z25" s="21" t="s">
        <v>379</v>
      </c>
      <c r="AB25" s="21">
        <v>5</v>
      </c>
      <c r="AC25" s="21">
        <v>2007</v>
      </c>
      <c r="AD25" s="21">
        <v>780</v>
      </c>
      <c r="AE25" s="21">
        <v>204</v>
      </c>
      <c r="AF25" s="21">
        <v>9</v>
      </c>
      <c r="AG25" s="21">
        <v>50</v>
      </c>
      <c r="AH25" s="21">
        <v>1018</v>
      </c>
      <c r="AI25" s="21" t="s">
        <v>379</v>
      </c>
    </row>
    <row r="26" spans="1:35">
      <c r="A26" s="20">
        <v>6</v>
      </c>
      <c r="B26" s="20">
        <v>1765</v>
      </c>
      <c r="C26" s="20">
        <v>708</v>
      </c>
      <c r="D26" s="20">
        <v>178</v>
      </c>
      <c r="E26" s="20">
        <v>10</v>
      </c>
      <c r="F26" s="20">
        <v>50</v>
      </c>
      <c r="G26" s="20">
        <v>952</v>
      </c>
      <c r="H26" s="20" t="s">
        <v>527</v>
      </c>
      <c r="J26" s="20">
        <v>6</v>
      </c>
      <c r="K26" s="20">
        <v>1828</v>
      </c>
      <c r="L26" s="20">
        <v>728</v>
      </c>
      <c r="M26" s="20">
        <v>188</v>
      </c>
      <c r="N26" s="20">
        <v>10</v>
      </c>
      <c r="O26" s="20">
        <v>50</v>
      </c>
      <c r="P26" s="20">
        <v>1002</v>
      </c>
      <c r="Q26" s="20" t="s">
        <v>375</v>
      </c>
      <c r="S26" s="20">
        <v>6</v>
      </c>
      <c r="T26" s="20">
        <v>1966</v>
      </c>
      <c r="U26" s="20">
        <v>758</v>
      </c>
      <c r="V26" s="20">
        <v>198</v>
      </c>
      <c r="W26" s="20">
        <v>10</v>
      </c>
      <c r="X26" s="20">
        <v>50</v>
      </c>
      <c r="Y26" s="20">
        <v>1038</v>
      </c>
      <c r="Z26" s="20" t="s">
        <v>379</v>
      </c>
      <c r="AB26" s="20">
        <v>6</v>
      </c>
      <c r="AC26" s="20">
        <v>2059</v>
      </c>
      <c r="AD26" s="20">
        <v>800</v>
      </c>
      <c r="AE26" s="20">
        <v>209</v>
      </c>
      <c r="AF26" s="20">
        <v>10</v>
      </c>
      <c r="AG26" s="20">
        <v>50</v>
      </c>
      <c r="AH26" s="20">
        <v>1046</v>
      </c>
      <c r="AI26" s="20" t="s">
        <v>379</v>
      </c>
    </row>
    <row r="27" spans="1:35">
      <c r="A27" s="21">
        <v>7</v>
      </c>
      <c r="B27" s="21">
        <v>1811</v>
      </c>
      <c r="C27" s="21">
        <v>727</v>
      </c>
      <c r="D27" s="21">
        <v>183</v>
      </c>
      <c r="E27" s="21">
        <v>10</v>
      </c>
      <c r="F27" s="21">
        <v>50</v>
      </c>
      <c r="G27" s="21">
        <v>978</v>
      </c>
      <c r="H27" s="21" t="s">
        <v>527</v>
      </c>
      <c r="J27" s="21">
        <v>7</v>
      </c>
      <c r="K27" s="21">
        <v>1874</v>
      </c>
      <c r="L27" s="21">
        <v>747</v>
      </c>
      <c r="M27" s="21">
        <v>193</v>
      </c>
      <c r="N27" s="21">
        <v>10</v>
      </c>
      <c r="O27" s="21">
        <v>50</v>
      </c>
      <c r="P27" s="21">
        <v>1028</v>
      </c>
      <c r="Q27" s="21" t="s">
        <v>375</v>
      </c>
      <c r="S27" s="21">
        <v>7</v>
      </c>
      <c r="T27" s="21">
        <v>2014</v>
      </c>
      <c r="U27" s="21">
        <v>777</v>
      </c>
      <c r="V27" s="21">
        <v>203</v>
      </c>
      <c r="W27" s="21">
        <v>10</v>
      </c>
      <c r="X27" s="21">
        <v>50</v>
      </c>
      <c r="Y27" s="21">
        <v>1066</v>
      </c>
      <c r="Z27" s="21" t="s">
        <v>379</v>
      </c>
      <c r="AB27" s="21">
        <v>7</v>
      </c>
      <c r="AC27" s="21">
        <v>2110</v>
      </c>
      <c r="AD27" s="21">
        <v>820</v>
      </c>
      <c r="AE27" s="21">
        <v>215</v>
      </c>
      <c r="AF27" s="21">
        <v>10</v>
      </c>
      <c r="AG27" s="21">
        <v>50</v>
      </c>
      <c r="AH27" s="21">
        <v>1074</v>
      </c>
      <c r="AI27" s="21" t="s">
        <v>379</v>
      </c>
    </row>
    <row r="28" spans="1:35">
      <c r="A28" s="20">
        <v>8</v>
      </c>
      <c r="B28" s="20">
        <v>1866</v>
      </c>
      <c r="C28" s="20">
        <v>750</v>
      </c>
      <c r="D28" s="20">
        <v>189</v>
      </c>
      <c r="E28" s="20">
        <v>10</v>
      </c>
      <c r="F28" s="20">
        <v>50</v>
      </c>
      <c r="G28" s="20">
        <v>1010</v>
      </c>
      <c r="H28" s="20" t="s">
        <v>527</v>
      </c>
      <c r="J28" s="20">
        <v>8</v>
      </c>
      <c r="K28" s="20">
        <v>1929</v>
      </c>
      <c r="L28" s="20">
        <v>770</v>
      </c>
      <c r="M28" s="20">
        <v>199</v>
      </c>
      <c r="N28" s="20">
        <v>10</v>
      </c>
      <c r="O28" s="20">
        <v>50</v>
      </c>
      <c r="P28" s="20">
        <v>1060</v>
      </c>
      <c r="Q28" s="20" t="s">
        <v>375</v>
      </c>
      <c r="S28" s="20">
        <v>8</v>
      </c>
      <c r="T28" s="20">
        <v>2071</v>
      </c>
      <c r="U28" s="20">
        <v>800</v>
      </c>
      <c r="V28" s="20">
        <v>209</v>
      </c>
      <c r="W28" s="20">
        <v>10</v>
      </c>
      <c r="X28" s="20">
        <v>50</v>
      </c>
      <c r="Y28" s="20">
        <v>1099</v>
      </c>
      <c r="Z28" s="20" t="s">
        <v>379</v>
      </c>
      <c r="AB28" s="20">
        <v>8</v>
      </c>
      <c r="AC28" s="20">
        <v>2171</v>
      </c>
      <c r="AD28" s="20">
        <v>844</v>
      </c>
      <c r="AE28" s="20">
        <v>221</v>
      </c>
      <c r="AF28" s="20">
        <v>10</v>
      </c>
      <c r="AG28" s="20">
        <v>50</v>
      </c>
      <c r="AH28" s="20">
        <v>1107</v>
      </c>
      <c r="AI28" s="20" t="s">
        <v>379</v>
      </c>
    </row>
    <row r="29" spans="1:35">
      <c r="A29" s="21">
        <v>9</v>
      </c>
      <c r="B29" s="21">
        <v>1921</v>
      </c>
      <c r="C29" s="21">
        <v>773</v>
      </c>
      <c r="D29" s="21">
        <v>195</v>
      </c>
      <c r="E29" s="21">
        <v>11</v>
      </c>
      <c r="F29" s="21">
        <v>50</v>
      </c>
      <c r="G29" s="21">
        <v>1042</v>
      </c>
      <c r="H29" s="21" t="s">
        <v>527</v>
      </c>
      <c r="J29" s="21">
        <v>9</v>
      </c>
      <c r="K29" s="21">
        <v>1984</v>
      </c>
      <c r="L29" s="21">
        <v>793</v>
      </c>
      <c r="M29" s="21">
        <v>205</v>
      </c>
      <c r="N29" s="21">
        <v>11</v>
      </c>
      <c r="O29" s="21">
        <v>50</v>
      </c>
      <c r="P29" s="21">
        <v>1092</v>
      </c>
      <c r="Q29" s="21" t="s">
        <v>375</v>
      </c>
      <c r="S29" s="21">
        <v>9</v>
      </c>
      <c r="T29" s="21">
        <v>2128</v>
      </c>
      <c r="U29" s="21">
        <v>823</v>
      </c>
      <c r="V29" s="21">
        <v>215</v>
      </c>
      <c r="W29" s="21">
        <v>11</v>
      </c>
      <c r="X29" s="21">
        <v>50</v>
      </c>
      <c r="Y29" s="21">
        <v>1132</v>
      </c>
      <c r="Z29" s="21" t="s">
        <v>379</v>
      </c>
      <c r="AB29" s="21">
        <v>9</v>
      </c>
      <c r="AC29" s="21">
        <v>2231</v>
      </c>
      <c r="AD29" s="21">
        <v>868</v>
      </c>
      <c r="AE29" s="21">
        <v>227</v>
      </c>
      <c r="AF29" s="21">
        <v>11</v>
      </c>
      <c r="AG29" s="21">
        <v>50</v>
      </c>
      <c r="AH29" s="21">
        <v>1140</v>
      </c>
      <c r="AI29" s="21" t="s">
        <v>379</v>
      </c>
    </row>
    <row r="30" spans="1:35">
      <c r="A30" s="20">
        <v>10</v>
      </c>
      <c r="B30" s="20">
        <v>1993</v>
      </c>
      <c r="C30" s="20">
        <v>801</v>
      </c>
      <c r="D30" s="20">
        <v>201</v>
      </c>
      <c r="E30" s="20">
        <v>11</v>
      </c>
      <c r="F30" s="20">
        <v>50</v>
      </c>
      <c r="G30" s="20">
        <v>1082</v>
      </c>
      <c r="H30" s="20" t="s">
        <v>527</v>
      </c>
      <c r="J30" s="20">
        <v>10</v>
      </c>
      <c r="K30" s="20">
        <v>2055</v>
      </c>
      <c r="L30" s="20">
        <v>821</v>
      </c>
      <c r="M30" s="20">
        <v>211</v>
      </c>
      <c r="N30" s="20">
        <v>11</v>
      </c>
      <c r="O30" s="20">
        <v>50</v>
      </c>
      <c r="P30" s="20">
        <v>1132</v>
      </c>
      <c r="Q30" s="20" t="s">
        <v>375</v>
      </c>
      <c r="S30" s="20">
        <v>10</v>
      </c>
      <c r="T30" s="20">
        <v>2202</v>
      </c>
      <c r="U30" s="20">
        <v>851</v>
      </c>
      <c r="V30" s="20">
        <v>221</v>
      </c>
      <c r="W30" s="20">
        <v>11</v>
      </c>
      <c r="X30" s="20">
        <v>50</v>
      </c>
      <c r="Y30" s="20">
        <v>1173</v>
      </c>
      <c r="Z30" s="20" t="s">
        <v>379</v>
      </c>
      <c r="AB30" s="20">
        <v>10</v>
      </c>
      <c r="AC30" s="20">
        <v>2310</v>
      </c>
      <c r="AD30" s="20">
        <v>897</v>
      </c>
      <c r="AE30" s="20">
        <v>234</v>
      </c>
      <c r="AF30" s="20">
        <v>11</v>
      </c>
      <c r="AG30" s="20">
        <v>50</v>
      </c>
      <c r="AH30" s="20">
        <v>1181</v>
      </c>
      <c r="AI30" s="20" t="s">
        <v>379</v>
      </c>
    </row>
    <row r="31" spans="1:35" s="36" customFormat="1">
      <c r="A31" s="35">
        <v>11</v>
      </c>
      <c r="B31" s="35">
        <v>2043</v>
      </c>
      <c r="C31" s="35">
        <v>822</v>
      </c>
      <c r="D31" s="35">
        <v>207</v>
      </c>
      <c r="E31" s="35">
        <v>11</v>
      </c>
      <c r="F31" s="35">
        <v>50</v>
      </c>
      <c r="G31" s="35">
        <v>1112</v>
      </c>
      <c r="H31" s="35" t="s">
        <v>527</v>
      </c>
      <c r="J31" s="35">
        <v>11</v>
      </c>
      <c r="K31" s="35">
        <v>2118</v>
      </c>
      <c r="L31" s="35">
        <v>846</v>
      </c>
      <c r="M31" s="35">
        <v>217</v>
      </c>
      <c r="N31" s="35">
        <v>11</v>
      </c>
      <c r="O31" s="35">
        <v>50</v>
      </c>
      <c r="P31" s="35">
        <v>1161</v>
      </c>
      <c r="Q31" s="35" t="s">
        <v>375</v>
      </c>
      <c r="S31" s="35">
        <v>11</v>
      </c>
      <c r="T31" s="35">
        <v>2269</v>
      </c>
      <c r="U31" s="35">
        <v>881</v>
      </c>
      <c r="V31" s="35">
        <v>227</v>
      </c>
      <c r="W31" s="35">
        <v>11</v>
      </c>
      <c r="X31" s="35">
        <v>50</v>
      </c>
      <c r="Y31" s="35">
        <v>1203</v>
      </c>
      <c r="Z31" s="35" t="s">
        <v>379</v>
      </c>
      <c r="AB31" s="35">
        <v>11</v>
      </c>
      <c r="AC31" s="35">
        <v>2380</v>
      </c>
      <c r="AD31" s="35">
        <v>924</v>
      </c>
      <c r="AE31" s="35">
        <v>239</v>
      </c>
      <c r="AF31" s="35">
        <v>11</v>
      </c>
      <c r="AG31" s="35">
        <v>50</v>
      </c>
      <c r="AH31" s="35">
        <v>1211</v>
      </c>
      <c r="AI31" s="35" t="s">
        <v>379</v>
      </c>
    </row>
    <row r="32" spans="1:35" s="36" customFormat="1">
      <c r="A32" s="35">
        <v>12</v>
      </c>
      <c r="B32" s="35">
        <v>2105</v>
      </c>
      <c r="C32" s="35">
        <v>843</v>
      </c>
      <c r="D32" s="35">
        <v>213</v>
      </c>
      <c r="E32" s="35">
        <v>11</v>
      </c>
      <c r="F32" s="35">
        <v>50</v>
      </c>
      <c r="G32" s="35">
        <v>1143</v>
      </c>
      <c r="H32" s="35" t="s">
        <v>527</v>
      </c>
      <c r="J32" s="35">
        <v>12</v>
      </c>
      <c r="K32" s="35">
        <v>2181</v>
      </c>
      <c r="L32" s="35">
        <v>876</v>
      </c>
      <c r="M32" s="35">
        <v>223</v>
      </c>
      <c r="N32" s="35">
        <v>11</v>
      </c>
      <c r="O32" s="35">
        <v>50</v>
      </c>
      <c r="P32" s="35">
        <v>1191</v>
      </c>
      <c r="Q32" s="35" t="s">
        <v>375</v>
      </c>
      <c r="S32" s="35">
        <v>12</v>
      </c>
      <c r="T32" s="35">
        <v>2337</v>
      </c>
      <c r="U32" s="35">
        <v>912</v>
      </c>
      <c r="V32" s="35">
        <v>233</v>
      </c>
      <c r="W32" s="35">
        <v>11</v>
      </c>
      <c r="X32" s="35">
        <v>50</v>
      </c>
      <c r="Y32" s="35">
        <v>1234</v>
      </c>
      <c r="Z32" s="35" t="s">
        <v>379</v>
      </c>
      <c r="AB32" s="35">
        <v>12</v>
      </c>
      <c r="AC32" s="35">
        <v>2452</v>
      </c>
      <c r="AD32" s="35">
        <v>952</v>
      </c>
      <c r="AE32" s="35">
        <v>244</v>
      </c>
      <c r="AF32" s="35">
        <v>11</v>
      </c>
      <c r="AG32" s="35">
        <v>50</v>
      </c>
      <c r="AH32" s="35">
        <v>1242</v>
      </c>
      <c r="AI32" s="35" t="s">
        <v>379</v>
      </c>
    </row>
    <row r="33" spans="1:35" s="36" customFormat="1">
      <c r="A33" s="35">
        <v>13</v>
      </c>
      <c r="B33" s="35">
        <v>2169</v>
      </c>
      <c r="C33" s="35">
        <v>865</v>
      </c>
      <c r="D33" s="35">
        <v>219</v>
      </c>
      <c r="E33" s="35">
        <v>11</v>
      </c>
      <c r="F33" s="35">
        <v>50</v>
      </c>
      <c r="G33" s="35">
        <v>1174</v>
      </c>
      <c r="H33" s="35" t="s">
        <v>527</v>
      </c>
      <c r="J33" s="35">
        <v>13</v>
      </c>
      <c r="K33" s="35">
        <v>2248</v>
      </c>
      <c r="L33" s="35">
        <v>907</v>
      </c>
      <c r="M33" s="35">
        <v>229</v>
      </c>
      <c r="N33" s="35">
        <v>11</v>
      </c>
      <c r="O33" s="35">
        <v>50</v>
      </c>
      <c r="P33" s="35">
        <v>1221</v>
      </c>
      <c r="Q33" s="35" t="s">
        <v>375</v>
      </c>
      <c r="S33" s="35">
        <v>13</v>
      </c>
      <c r="T33" s="35">
        <v>2408</v>
      </c>
      <c r="U33" s="35">
        <v>944</v>
      </c>
      <c r="V33" s="35">
        <v>239</v>
      </c>
      <c r="W33" s="35">
        <v>11</v>
      </c>
      <c r="X33" s="35">
        <v>50</v>
      </c>
      <c r="Y33" s="35">
        <v>1265</v>
      </c>
      <c r="Z33" s="35" t="s">
        <v>379</v>
      </c>
      <c r="AB33" s="35">
        <v>13</v>
      </c>
      <c r="AC33" s="35">
        <v>2526</v>
      </c>
      <c r="AD33" s="35">
        <v>981</v>
      </c>
      <c r="AE33" s="35">
        <v>249</v>
      </c>
      <c r="AF33" s="35">
        <v>11</v>
      </c>
      <c r="AG33" s="35">
        <v>50</v>
      </c>
      <c r="AH33" s="35">
        <v>1274</v>
      </c>
      <c r="AI33" s="35" t="s">
        <v>379</v>
      </c>
    </row>
    <row r="34" spans="1:35" s="36" customFormat="1">
      <c r="A34" s="35">
        <v>14</v>
      </c>
      <c r="B34" s="35">
        <v>2235</v>
      </c>
      <c r="C34" s="35">
        <v>887</v>
      </c>
      <c r="D34" s="35">
        <v>225</v>
      </c>
      <c r="E34" s="35">
        <v>11</v>
      </c>
      <c r="F34" s="35">
        <v>50</v>
      </c>
      <c r="G34" s="35">
        <v>1210</v>
      </c>
      <c r="H34" s="35" t="s">
        <v>527</v>
      </c>
      <c r="J34" s="35">
        <v>14</v>
      </c>
      <c r="K34" s="35">
        <v>2315</v>
      </c>
      <c r="L34" s="35">
        <v>939</v>
      </c>
      <c r="M34" s="35">
        <v>235</v>
      </c>
      <c r="N34" s="35">
        <v>11</v>
      </c>
      <c r="O34" s="35">
        <v>50</v>
      </c>
      <c r="P34" s="35">
        <v>1258</v>
      </c>
      <c r="Q34" s="35" t="s">
        <v>375</v>
      </c>
      <c r="S34" s="35">
        <v>14</v>
      </c>
      <c r="T34" s="35">
        <v>2480</v>
      </c>
      <c r="U34" s="35">
        <v>978</v>
      </c>
      <c r="V34" s="35">
        <v>245</v>
      </c>
      <c r="W34" s="35">
        <v>11</v>
      </c>
      <c r="X34" s="35">
        <v>50</v>
      </c>
      <c r="Y34" s="35">
        <v>1303</v>
      </c>
      <c r="Z34" s="35" t="s">
        <v>379</v>
      </c>
      <c r="AB34" s="35">
        <v>14</v>
      </c>
      <c r="AC34" s="35">
        <v>2603</v>
      </c>
      <c r="AD34" s="35">
        <v>1011</v>
      </c>
      <c r="AE34" s="35">
        <v>256</v>
      </c>
      <c r="AF34" s="35">
        <v>11</v>
      </c>
      <c r="AG34" s="35">
        <v>50</v>
      </c>
      <c r="AH34" s="35">
        <v>1306</v>
      </c>
      <c r="AI34" s="35" t="s">
        <v>379</v>
      </c>
    </row>
    <row r="35" spans="1:35" s="36" customFormat="1">
      <c r="A35" s="35">
        <v>15</v>
      </c>
      <c r="B35" s="35">
        <v>2303</v>
      </c>
      <c r="C35" s="35">
        <v>910</v>
      </c>
      <c r="D35" s="35">
        <v>231</v>
      </c>
      <c r="E35" s="35">
        <v>11</v>
      </c>
      <c r="F35" s="35">
        <v>50</v>
      </c>
      <c r="G35" s="35">
        <v>1247</v>
      </c>
      <c r="H35" s="35" t="s">
        <v>527</v>
      </c>
      <c r="J35" s="35">
        <v>15</v>
      </c>
      <c r="K35" s="35">
        <v>2385</v>
      </c>
      <c r="L35" s="35">
        <v>972</v>
      </c>
      <c r="M35" s="35">
        <v>241</v>
      </c>
      <c r="N35" s="35">
        <v>11</v>
      </c>
      <c r="O35" s="35">
        <v>50</v>
      </c>
      <c r="P35" s="35">
        <v>1296</v>
      </c>
      <c r="Q35" s="35" t="s">
        <v>375</v>
      </c>
      <c r="S35" s="35">
        <v>15</v>
      </c>
      <c r="T35" s="35">
        <v>2556</v>
      </c>
      <c r="U35" s="35">
        <v>1013</v>
      </c>
      <c r="V35" s="35">
        <v>252</v>
      </c>
      <c r="W35" s="35">
        <v>11</v>
      </c>
      <c r="X35" s="35">
        <v>50</v>
      </c>
      <c r="Y35" s="35">
        <v>1343</v>
      </c>
      <c r="Z35" s="35" t="s">
        <v>379</v>
      </c>
      <c r="AB35" s="35">
        <v>15</v>
      </c>
      <c r="AC35" s="35">
        <v>2682</v>
      </c>
      <c r="AD35" s="35">
        <v>1047</v>
      </c>
      <c r="AE35" s="35">
        <v>263</v>
      </c>
      <c r="AF35" s="35">
        <v>11</v>
      </c>
      <c r="AG35" s="35">
        <v>50</v>
      </c>
      <c r="AH35" s="35">
        <v>1346</v>
      </c>
      <c r="AI35" s="35" t="s">
        <v>379</v>
      </c>
    </row>
    <row r="37" spans="1:35">
      <c r="A37" s="40" t="s">
        <v>529</v>
      </c>
      <c r="B37" s="41"/>
      <c r="C37" s="41"/>
      <c r="D37" s="41"/>
      <c r="E37" s="41"/>
      <c r="F37" s="41"/>
      <c r="G37" s="41"/>
      <c r="H37" s="42"/>
      <c r="J37" s="40" t="s">
        <v>377</v>
      </c>
      <c r="K37" s="41"/>
      <c r="L37" s="41"/>
      <c r="M37" s="41"/>
      <c r="N37" s="41"/>
      <c r="O37" s="41"/>
      <c r="P37" s="41"/>
      <c r="Q37" s="42"/>
      <c r="S37" s="40" t="s">
        <v>381</v>
      </c>
      <c r="T37" s="41"/>
      <c r="U37" s="41"/>
      <c r="V37" s="41"/>
      <c r="W37" s="41"/>
      <c r="X37" s="41"/>
      <c r="Y37" s="41"/>
      <c r="Z37" s="42"/>
      <c r="AB37" s="40" t="s">
        <v>386</v>
      </c>
      <c r="AC37" s="41"/>
      <c r="AD37" s="41"/>
      <c r="AE37" s="41"/>
      <c r="AF37" s="41"/>
      <c r="AG37" s="41"/>
      <c r="AH37" s="41"/>
      <c r="AI37" s="42"/>
    </row>
    <row r="38" spans="1:35">
      <c r="A38" s="19" t="s">
        <v>370</v>
      </c>
      <c r="B38" s="19" t="s">
        <v>341</v>
      </c>
      <c r="C38" s="19" t="s">
        <v>342</v>
      </c>
      <c r="D38" s="19" t="s">
        <v>343</v>
      </c>
      <c r="E38" s="19" t="s">
        <v>371</v>
      </c>
      <c r="F38" s="19" t="s">
        <v>372</v>
      </c>
      <c r="G38" s="19" t="s">
        <v>373</v>
      </c>
      <c r="H38" s="19" t="s">
        <v>374</v>
      </c>
      <c r="J38" s="19" t="s">
        <v>370</v>
      </c>
      <c r="K38" s="19" t="s">
        <v>341</v>
      </c>
      <c r="L38" s="19" t="s">
        <v>342</v>
      </c>
      <c r="M38" s="19" t="s">
        <v>343</v>
      </c>
      <c r="N38" s="19" t="s">
        <v>371</v>
      </c>
      <c r="O38" s="19" t="s">
        <v>372</v>
      </c>
      <c r="P38" s="19" t="s">
        <v>373</v>
      </c>
      <c r="Q38" s="19" t="s">
        <v>374</v>
      </c>
      <c r="S38" s="19" t="s">
        <v>370</v>
      </c>
      <c r="T38" s="19" t="s">
        <v>341</v>
      </c>
      <c r="U38" s="19" t="s">
        <v>342</v>
      </c>
      <c r="V38" s="19" t="s">
        <v>343</v>
      </c>
      <c r="W38" s="19" t="s">
        <v>371</v>
      </c>
      <c r="X38" s="19" t="s">
        <v>372</v>
      </c>
      <c r="Y38" s="19" t="s">
        <v>373</v>
      </c>
      <c r="Z38" s="19" t="s">
        <v>374</v>
      </c>
      <c r="AB38" s="19" t="s">
        <v>370</v>
      </c>
      <c r="AC38" s="19" t="s">
        <v>341</v>
      </c>
      <c r="AD38" s="19" t="s">
        <v>342</v>
      </c>
      <c r="AE38" s="19" t="s">
        <v>343</v>
      </c>
      <c r="AF38" s="19" t="s">
        <v>371</v>
      </c>
      <c r="AG38" s="19" t="s">
        <v>372</v>
      </c>
      <c r="AH38" s="19" t="s">
        <v>373</v>
      </c>
      <c r="AI38" s="19" t="s">
        <v>374</v>
      </c>
    </row>
    <row r="39" spans="1:35">
      <c r="A39" s="20">
        <v>0</v>
      </c>
      <c r="B39" s="20">
        <v>1688</v>
      </c>
      <c r="C39" s="20">
        <v>680</v>
      </c>
      <c r="D39" s="20">
        <v>170</v>
      </c>
      <c r="E39" s="20">
        <v>9</v>
      </c>
      <c r="F39" s="20">
        <v>50</v>
      </c>
      <c r="G39" s="20">
        <v>920</v>
      </c>
      <c r="H39" s="20" t="s">
        <v>527</v>
      </c>
      <c r="J39" s="20">
        <v>0</v>
      </c>
      <c r="K39" s="20">
        <v>1813</v>
      </c>
      <c r="L39" s="20">
        <v>730</v>
      </c>
      <c r="M39" s="20">
        <v>180</v>
      </c>
      <c r="N39" s="20">
        <v>9</v>
      </c>
      <c r="O39" s="20">
        <v>50</v>
      </c>
      <c r="P39" s="20">
        <v>970</v>
      </c>
      <c r="Q39" s="20" t="s">
        <v>375</v>
      </c>
      <c r="S39" s="20">
        <v>0</v>
      </c>
      <c r="T39" s="20">
        <v>2015</v>
      </c>
      <c r="U39" s="20">
        <v>780</v>
      </c>
      <c r="V39" s="20">
        <v>190</v>
      </c>
      <c r="W39" s="20">
        <v>9</v>
      </c>
      <c r="X39" s="20">
        <v>50</v>
      </c>
      <c r="Y39" s="20">
        <v>1020</v>
      </c>
      <c r="Z39" s="20" t="s">
        <v>379</v>
      </c>
      <c r="AB39" s="20">
        <v>0</v>
      </c>
      <c r="AC39" s="20">
        <v>2048</v>
      </c>
      <c r="AD39" s="20">
        <v>800</v>
      </c>
      <c r="AE39" s="20">
        <v>200</v>
      </c>
      <c r="AF39" s="20">
        <v>9</v>
      </c>
      <c r="AG39" s="20">
        <v>50</v>
      </c>
      <c r="AH39" s="20">
        <v>1020</v>
      </c>
      <c r="AI39" s="20" t="s">
        <v>379</v>
      </c>
    </row>
    <row r="40" spans="1:35">
      <c r="A40" s="21">
        <v>1</v>
      </c>
      <c r="B40" s="21">
        <v>1749</v>
      </c>
      <c r="C40" s="21">
        <v>699</v>
      </c>
      <c r="D40" s="21">
        <v>175</v>
      </c>
      <c r="E40" s="21">
        <v>9</v>
      </c>
      <c r="F40" s="21">
        <v>50</v>
      </c>
      <c r="G40" s="21">
        <v>945</v>
      </c>
      <c r="H40" s="21" t="s">
        <v>527</v>
      </c>
      <c r="J40" s="21">
        <v>1</v>
      </c>
      <c r="K40" s="21">
        <v>1859</v>
      </c>
      <c r="L40" s="21">
        <v>749</v>
      </c>
      <c r="M40" s="21">
        <v>185</v>
      </c>
      <c r="N40" s="21">
        <v>9</v>
      </c>
      <c r="O40" s="21">
        <v>50</v>
      </c>
      <c r="P40" s="21">
        <v>995</v>
      </c>
      <c r="Q40" s="21" t="s">
        <v>375</v>
      </c>
      <c r="S40" s="21">
        <v>1</v>
      </c>
      <c r="T40" s="21">
        <v>2063</v>
      </c>
      <c r="U40" s="21">
        <v>799</v>
      </c>
      <c r="V40" s="21">
        <v>195</v>
      </c>
      <c r="W40" s="21">
        <v>9</v>
      </c>
      <c r="X40" s="21">
        <v>50</v>
      </c>
      <c r="Y40" s="21">
        <v>1045</v>
      </c>
      <c r="Z40" s="21" t="s">
        <v>379</v>
      </c>
      <c r="AB40" s="21">
        <v>1</v>
      </c>
      <c r="AC40" s="21">
        <v>2097</v>
      </c>
      <c r="AD40" s="21">
        <v>819</v>
      </c>
      <c r="AE40" s="21">
        <v>205</v>
      </c>
      <c r="AF40" s="21">
        <v>9</v>
      </c>
      <c r="AG40" s="21">
        <v>50</v>
      </c>
      <c r="AH40" s="21">
        <v>1045</v>
      </c>
      <c r="AI40" s="21" t="s">
        <v>379</v>
      </c>
    </row>
    <row r="41" spans="1:35">
      <c r="A41" s="20">
        <v>2</v>
      </c>
      <c r="B41" s="20">
        <v>1810</v>
      </c>
      <c r="C41" s="20">
        <v>718</v>
      </c>
      <c r="D41" s="20">
        <v>180</v>
      </c>
      <c r="E41" s="20">
        <v>9</v>
      </c>
      <c r="F41" s="20">
        <v>50</v>
      </c>
      <c r="G41" s="20">
        <v>970</v>
      </c>
      <c r="H41" s="20" t="s">
        <v>527</v>
      </c>
      <c r="J41" s="20">
        <v>2</v>
      </c>
      <c r="K41" s="20">
        <v>1905</v>
      </c>
      <c r="L41" s="20">
        <v>768</v>
      </c>
      <c r="M41" s="20">
        <v>190</v>
      </c>
      <c r="N41" s="20">
        <v>9</v>
      </c>
      <c r="O41" s="20">
        <v>50</v>
      </c>
      <c r="P41" s="20">
        <v>1020</v>
      </c>
      <c r="Q41" s="20" t="s">
        <v>375</v>
      </c>
      <c r="S41" s="20">
        <v>2</v>
      </c>
      <c r="T41" s="20">
        <v>2111</v>
      </c>
      <c r="U41" s="20">
        <v>818</v>
      </c>
      <c r="V41" s="20">
        <v>200</v>
      </c>
      <c r="W41" s="20">
        <v>9</v>
      </c>
      <c r="X41" s="20">
        <v>50</v>
      </c>
      <c r="Y41" s="20">
        <v>1070</v>
      </c>
      <c r="Z41" s="20" t="s">
        <v>379</v>
      </c>
      <c r="AB41" s="20">
        <v>2</v>
      </c>
      <c r="AC41" s="20">
        <v>2145</v>
      </c>
      <c r="AD41" s="20">
        <v>838</v>
      </c>
      <c r="AE41" s="20">
        <v>211</v>
      </c>
      <c r="AF41" s="20">
        <v>9</v>
      </c>
      <c r="AG41" s="20">
        <v>50</v>
      </c>
      <c r="AH41" s="20">
        <v>1070</v>
      </c>
      <c r="AI41" s="20" t="s">
        <v>379</v>
      </c>
    </row>
    <row r="42" spans="1:35">
      <c r="A42" s="21">
        <v>3</v>
      </c>
      <c r="B42" s="21">
        <v>1884</v>
      </c>
      <c r="C42" s="21">
        <v>741</v>
      </c>
      <c r="D42" s="21">
        <v>186</v>
      </c>
      <c r="E42" s="21">
        <v>10</v>
      </c>
      <c r="F42" s="21">
        <v>50</v>
      </c>
      <c r="G42" s="21">
        <v>1000</v>
      </c>
      <c r="H42" s="21" t="s">
        <v>527</v>
      </c>
      <c r="J42" s="21">
        <v>3</v>
      </c>
      <c r="K42" s="21">
        <v>1960</v>
      </c>
      <c r="L42" s="21">
        <v>791</v>
      </c>
      <c r="M42" s="21">
        <v>196</v>
      </c>
      <c r="N42" s="21">
        <v>10</v>
      </c>
      <c r="O42" s="21">
        <v>50</v>
      </c>
      <c r="P42" s="21">
        <v>1050</v>
      </c>
      <c r="Q42" s="21" t="s">
        <v>375</v>
      </c>
      <c r="S42" s="21">
        <v>3</v>
      </c>
      <c r="T42" s="21">
        <v>2168</v>
      </c>
      <c r="U42" s="21">
        <v>841</v>
      </c>
      <c r="V42" s="21">
        <v>206</v>
      </c>
      <c r="W42" s="21">
        <v>10</v>
      </c>
      <c r="X42" s="21">
        <v>50</v>
      </c>
      <c r="Y42" s="21">
        <v>1100</v>
      </c>
      <c r="Z42" s="21" t="s">
        <v>379</v>
      </c>
      <c r="AB42" s="21">
        <v>3</v>
      </c>
      <c r="AC42" s="21">
        <v>2204</v>
      </c>
      <c r="AD42" s="21">
        <v>861</v>
      </c>
      <c r="AE42" s="21">
        <v>217</v>
      </c>
      <c r="AF42" s="21">
        <v>10</v>
      </c>
      <c r="AG42" s="21">
        <v>50</v>
      </c>
      <c r="AH42" s="21">
        <v>1100</v>
      </c>
      <c r="AI42" s="21" t="s">
        <v>379</v>
      </c>
    </row>
    <row r="43" spans="1:35">
      <c r="A43" s="20">
        <v>4</v>
      </c>
      <c r="B43" s="20">
        <v>1958</v>
      </c>
      <c r="C43" s="20">
        <v>764</v>
      </c>
      <c r="D43" s="20">
        <v>192</v>
      </c>
      <c r="E43" s="20">
        <v>10</v>
      </c>
      <c r="F43" s="20">
        <v>50</v>
      </c>
      <c r="G43" s="20">
        <v>1030</v>
      </c>
      <c r="H43" s="20" t="s">
        <v>527</v>
      </c>
      <c r="J43" s="20">
        <v>4</v>
      </c>
      <c r="K43" s="20">
        <v>2015</v>
      </c>
      <c r="L43" s="20">
        <v>814</v>
      </c>
      <c r="M43" s="20">
        <v>202</v>
      </c>
      <c r="N43" s="20">
        <v>10</v>
      </c>
      <c r="O43" s="20">
        <v>50</v>
      </c>
      <c r="P43" s="20">
        <v>1080</v>
      </c>
      <c r="Q43" s="20" t="s">
        <v>375</v>
      </c>
      <c r="S43" s="20">
        <v>4</v>
      </c>
      <c r="T43" s="20">
        <v>2226</v>
      </c>
      <c r="U43" s="20">
        <v>864</v>
      </c>
      <c r="V43" s="20">
        <v>212</v>
      </c>
      <c r="W43" s="20">
        <v>10</v>
      </c>
      <c r="X43" s="20">
        <v>50</v>
      </c>
      <c r="Y43" s="20">
        <v>1130</v>
      </c>
      <c r="Z43" s="20" t="s">
        <v>379</v>
      </c>
      <c r="AB43" s="20">
        <v>4</v>
      </c>
      <c r="AC43" s="20">
        <v>2262</v>
      </c>
      <c r="AD43" s="20">
        <v>884</v>
      </c>
      <c r="AE43" s="20">
        <v>223</v>
      </c>
      <c r="AF43" s="20">
        <v>10</v>
      </c>
      <c r="AG43" s="20">
        <v>50</v>
      </c>
      <c r="AH43" s="20">
        <v>1130</v>
      </c>
      <c r="AI43" s="20" t="s">
        <v>379</v>
      </c>
    </row>
    <row r="44" spans="1:35">
      <c r="A44" s="21">
        <v>5</v>
      </c>
      <c r="B44" s="21">
        <v>2051</v>
      </c>
      <c r="C44" s="21">
        <v>792</v>
      </c>
      <c r="D44" s="21">
        <v>198</v>
      </c>
      <c r="E44" s="21">
        <v>10</v>
      </c>
      <c r="F44" s="21">
        <v>50</v>
      </c>
      <c r="G44" s="21">
        <v>1070</v>
      </c>
      <c r="H44" s="21" t="s">
        <v>527</v>
      </c>
      <c r="J44" s="21">
        <v>5</v>
      </c>
      <c r="K44" s="21">
        <v>2086</v>
      </c>
      <c r="L44" s="21">
        <v>842</v>
      </c>
      <c r="M44" s="21">
        <v>208</v>
      </c>
      <c r="N44" s="21">
        <v>10</v>
      </c>
      <c r="O44" s="21">
        <v>50</v>
      </c>
      <c r="P44" s="21">
        <v>1120</v>
      </c>
      <c r="Q44" s="21" t="s">
        <v>375</v>
      </c>
      <c r="S44" s="21">
        <v>5</v>
      </c>
      <c r="T44" s="21">
        <v>2300</v>
      </c>
      <c r="U44" s="21">
        <v>892</v>
      </c>
      <c r="V44" s="21">
        <v>218</v>
      </c>
      <c r="W44" s="21">
        <v>10</v>
      </c>
      <c r="X44" s="21">
        <v>50</v>
      </c>
      <c r="Y44" s="21">
        <v>1170</v>
      </c>
      <c r="Z44" s="21" t="s">
        <v>379</v>
      </c>
      <c r="AB44" s="21">
        <v>5</v>
      </c>
      <c r="AC44" s="21">
        <v>2336</v>
      </c>
      <c r="AD44" s="21">
        <v>916</v>
      </c>
      <c r="AE44" s="21">
        <v>229</v>
      </c>
      <c r="AF44" s="21">
        <v>10</v>
      </c>
      <c r="AG44" s="21">
        <v>50</v>
      </c>
      <c r="AH44" s="21">
        <v>1170</v>
      </c>
      <c r="AI44" s="21" t="s">
        <v>379</v>
      </c>
    </row>
    <row r="45" spans="1:35">
      <c r="A45" s="20">
        <v>6</v>
      </c>
      <c r="B45" s="20">
        <v>2109</v>
      </c>
      <c r="C45" s="20">
        <v>815</v>
      </c>
      <c r="D45" s="20">
        <v>204</v>
      </c>
      <c r="E45" s="20">
        <v>11</v>
      </c>
      <c r="F45" s="20">
        <v>50</v>
      </c>
      <c r="G45" s="20">
        <v>1100</v>
      </c>
      <c r="H45" s="20" t="s">
        <v>527</v>
      </c>
      <c r="J45" s="20">
        <v>6</v>
      </c>
      <c r="K45" s="20">
        <v>2141</v>
      </c>
      <c r="L45" s="20">
        <v>865</v>
      </c>
      <c r="M45" s="20">
        <v>214</v>
      </c>
      <c r="N45" s="20">
        <v>11</v>
      </c>
      <c r="O45" s="20">
        <v>50</v>
      </c>
      <c r="P45" s="20">
        <v>1150</v>
      </c>
      <c r="Q45" s="20" t="s">
        <v>375</v>
      </c>
      <c r="S45" s="20">
        <v>6</v>
      </c>
      <c r="T45" s="20">
        <v>2357</v>
      </c>
      <c r="U45" s="20">
        <v>915</v>
      </c>
      <c r="V45" s="20">
        <v>224</v>
      </c>
      <c r="W45" s="20">
        <v>11</v>
      </c>
      <c r="X45" s="20">
        <v>50</v>
      </c>
      <c r="Y45" s="20">
        <v>1200</v>
      </c>
      <c r="Z45" s="20" t="s">
        <v>379</v>
      </c>
      <c r="AB45" s="20">
        <v>6</v>
      </c>
      <c r="AC45" s="20">
        <v>2395</v>
      </c>
      <c r="AD45" s="20">
        <v>940</v>
      </c>
      <c r="AE45" s="20">
        <v>235</v>
      </c>
      <c r="AF45" s="20">
        <v>11</v>
      </c>
      <c r="AG45" s="20">
        <v>50</v>
      </c>
      <c r="AH45" s="20">
        <v>1200</v>
      </c>
      <c r="AI45" s="20" t="s">
        <v>379</v>
      </c>
    </row>
    <row r="46" spans="1:35">
      <c r="A46" s="21">
        <v>7</v>
      </c>
      <c r="B46" s="21">
        <v>2166</v>
      </c>
      <c r="C46" s="21">
        <v>838</v>
      </c>
      <c r="D46" s="21">
        <v>210</v>
      </c>
      <c r="E46" s="21">
        <v>11</v>
      </c>
      <c r="F46" s="21">
        <v>50</v>
      </c>
      <c r="G46" s="21">
        <v>1130</v>
      </c>
      <c r="H46" s="21" t="s">
        <v>527</v>
      </c>
      <c r="J46" s="21">
        <v>7</v>
      </c>
      <c r="K46" s="21">
        <v>2196</v>
      </c>
      <c r="L46" s="21">
        <v>888</v>
      </c>
      <c r="M46" s="21">
        <v>220</v>
      </c>
      <c r="N46" s="21">
        <v>11</v>
      </c>
      <c r="O46" s="21">
        <v>50</v>
      </c>
      <c r="P46" s="21">
        <v>1180</v>
      </c>
      <c r="Q46" s="21" t="s">
        <v>375</v>
      </c>
      <c r="S46" s="21">
        <v>7</v>
      </c>
      <c r="T46" s="21">
        <v>2414</v>
      </c>
      <c r="U46" s="21">
        <v>938</v>
      </c>
      <c r="V46" s="21">
        <v>230</v>
      </c>
      <c r="W46" s="21">
        <v>11</v>
      </c>
      <c r="X46" s="21">
        <v>50</v>
      </c>
      <c r="Y46" s="21">
        <v>1230</v>
      </c>
      <c r="Z46" s="21" t="s">
        <v>379</v>
      </c>
      <c r="AB46" s="21">
        <v>7</v>
      </c>
      <c r="AC46" s="21">
        <v>2453</v>
      </c>
      <c r="AD46" s="21">
        <v>964</v>
      </c>
      <c r="AE46" s="21">
        <v>242</v>
      </c>
      <c r="AF46" s="21">
        <v>11</v>
      </c>
      <c r="AG46" s="21">
        <v>50</v>
      </c>
      <c r="AH46" s="21">
        <v>1230</v>
      </c>
      <c r="AI46" s="21" t="s">
        <v>379</v>
      </c>
    </row>
    <row r="47" spans="1:35">
      <c r="A47" s="20">
        <v>8</v>
      </c>
      <c r="B47" s="20">
        <v>2235</v>
      </c>
      <c r="C47" s="20">
        <v>865</v>
      </c>
      <c r="D47" s="20">
        <v>217</v>
      </c>
      <c r="E47" s="20">
        <v>11</v>
      </c>
      <c r="F47" s="20">
        <v>50</v>
      </c>
      <c r="G47" s="20">
        <v>1166</v>
      </c>
      <c r="H47" s="20" t="s">
        <v>527</v>
      </c>
      <c r="J47" s="20">
        <v>8</v>
      </c>
      <c r="K47" s="20">
        <v>2263</v>
      </c>
      <c r="L47" s="20">
        <v>915</v>
      </c>
      <c r="M47" s="20">
        <v>227</v>
      </c>
      <c r="N47" s="20">
        <v>11</v>
      </c>
      <c r="O47" s="20">
        <v>50</v>
      </c>
      <c r="P47" s="20">
        <v>1216</v>
      </c>
      <c r="Q47" s="20" t="s">
        <v>375</v>
      </c>
      <c r="S47" s="20">
        <v>8</v>
      </c>
      <c r="T47" s="20">
        <v>2483</v>
      </c>
      <c r="U47" s="20">
        <v>965</v>
      </c>
      <c r="V47" s="20">
        <v>237</v>
      </c>
      <c r="W47" s="20">
        <v>11</v>
      </c>
      <c r="X47" s="20">
        <v>50</v>
      </c>
      <c r="Y47" s="20">
        <v>1266</v>
      </c>
      <c r="Z47" s="20" t="s">
        <v>379</v>
      </c>
      <c r="AB47" s="20">
        <v>8</v>
      </c>
      <c r="AC47" s="20">
        <v>2523</v>
      </c>
      <c r="AD47" s="20">
        <v>990</v>
      </c>
      <c r="AE47" s="20">
        <v>249</v>
      </c>
      <c r="AF47" s="20">
        <v>11</v>
      </c>
      <c r="AG47" s="20">
        <v>50</v>
      </c>
      <c r="AH47" s="20">
        <v>1266</v>
      </c>
      <c r="AI47" s="20" t="s">
        <v>379</v>
      </c>
    </row>
    <row r="48" spans="1:35">
      <c r="A48" s="21">
        <v>9</v>
      </c>
      <c r="B48" s="21">
        <v>2304</v>
      </c>
      <c r="C48" s="21">
        <v>892</v>
      </c>
      <c r="D48" s="21">
        <v>224</v>
      </c>
      <c r="E48" s="21">
        <v>12</v>
      </c>
      <c r="F48" s="21">
        <v>50</v>
      </c>
      <c r="G48" s="21">
        <v>1202</v>
      </c>
      <c r="H48" s="21" t="s">
        <v>527</v>
      </c>
      <c r="J48" s="21">
        <v>9</v>
      </c>
      <c r="K48" s="21">
        <v>2329</v>
      </c>
      <c r="L48" s="21">
        <v>942</v>
      </c>
      <c r="M48" s="21">
        <v>234</v>
      </c>
      <c r="N48" s="21">
        <v>12</v>
      </c>
      <c r="O48" s="21">
        <v>50</v>
      </c>
      <c r="P48" s="21">
        <v>1252</v>
      </c>
      <c r="Q48" s="21" t="s">
        <v>375</v>
      </c>
      <c r="S48" s="21">
        <v>9</v>
      </c>
      <c r="T48" s="21">
        <v>2552</v>
      </c>
      <c r="U48" s="21">
        <v>992</v>
      </c>
      <c r="V48" s="21">
        <v>244</v>
      </c>
      <c r="W48" s="21">
        <v>12</v>
      </c>
      <c r="X48" s="21">
        <v>50</v>
      </c>
      <c r="Y48" s="21">
        <v>1302</v>
      </c>
      <c r="Z48" s="21" t="s">
        <v>379</v>
      </c>
      <c r="AB48" s="21">
        <v>9</v>
      </c>
      <c r="AC48" s="21">
        <v>2592</v>
      </c>
      <c r="AD48" s="21">
        <v>1016</v>
      </c>
      <c r="AE48" s="21">
        <v>256</v>
      </c>
      <c r="AF48" s="21">
        <v>12</v>
      </c>
      <c r="AG48" s="21">
        <v>50</v>
      </c>
      <c r="AH48" s="21">
        <v>1302</v>
      </c>
      <c r="AI48" s="21" t="s">
        <v>379</v>
      </c>
    </row>
    <row r="49" spans="1:35">
      <c r="A49" s="20">
        <v>10</v>
      </c>
      <c r="B49" s="20">
        <v>2393</v>
      </c>
      <c r="C49" s="20">
        <v>925</v>
      </c>
      <c r="D49" s="20">
        <v>232</v>
      </c>
      <c r="E49" s="20">
        <v>12</v>
      </c>
      <c r="F49" s="20">
        <v>50</v>
      </c>
      <c r="G49" s="20">
        <v>1250</v>
      </c>
      <c r="H49" s="20" t="s">
        <v>527</v>
      </c>
      <c r="J49" s="20">
        <v>10</v>
      </c>
      <c r="K49" s="20">
        <v>2415</v>
      </c>
      <c r="L49" s="20">
        <v>975</v>
      </c>
      <c r="M49" s="20">
        <v>242</v>
      </c>
      <c r="N49" s="20">
        <v>12</v>
      </c>
      <c r="O49" s="20">
        <v>50</v>
      </c>
      <c r="P49" s="20">
        <v>1300</v>
      </c>
      <c r="Q49" s="20" t="s">
        <v>375</v>
      </c>
      <c r="S49" s="20">
        <v>10</v>
      </c>
      <c r="T49" s="20">
        <v>2642</v>
      </c>
      <c r="U49" s="20">
        <v>1025</v>
      </c>
      <c r="V49" s="20">
        <v>252</v>
      </c>
      <c r="W49" s="20">
        <v>12</v>
      </c>
      <c r="X49" s="20">
        <v>50</v>
      </c>
      <c r="Y49" s="20">
        <v>1350</v>
      </c>
      <c r="Z49" s="20" t="s">
        <v>379</v>
      </c>
      <c r="AB49" s="20">
        <v>10</v>
      </c>
      <c r="AC49" s="20">
        <v>2683</v>
      </c>
      <c r="AD49" s="20">
        <v>1052</v>
      </c>
      <c r="AE49" s="20">
        <v>264</v>
      </c>
      <c r="AF49" s="20">
        <v>12</v>
      </c>
      <c r="AG49" s="20">
        <v>50</v>
      </c>
      <c r="AH49" s="20">
        <v>1350</v>
      </c>
      <c r="AI49" s="20" t="s">
        <v>379</v>
      </c>
    </row>
    <row r="50" spans="1:35" s="36" customFormat="1">
      <c r="A50" s="35">
        <v>11</v>
      </c>
      <c r="B50" s="35">
        <v>2481</v>
      </c>
      <c r="C50" s="35">
        <v>962</v>
      </c>
      <c r="D50" s="35">
        <v>241</v>
      </c>
      <c r="E50" s="35">
        <v>12</v>
      </c>
      <c r="F50" s="35">
        <v>50</v>
      </c>
      <c r="G50" s="35">
        <v>1300</v>
      </c>
      <c r="H50" s="35" t="s">
        <v>527</v>
      </c>
      <c r="J50" s="35">
        <v>11</v>
      </c>
      <c r="K50" s="35">
        <v>2505</v>
      </c>
      <c r="L50" s="35">
        <v>1014</v>
      </c>
      <c r="M50" s="35">
        <v>251</v>
      </c>
      <c r="N50" s="35">
        <v>12</v>
      </c>
      <c r="O50" s="35">
        <v>50</v>
      </c>
      <c r="P50" s="35">
        <v>1352</v>
      </c>
      <c r="Q50" s="35" t="s">
        <v>375</v>
      </c>
      <c r="S50" s="35">
        <v>11</v>
      </c>
      <c r="T50" s="35">
        <v>2740</v>
      </c>
      <c r="U50" s="35">
        <v>1066</v>
      </c>
      <c r="V50" s="35">
        <v>261</v>
      </c>
      <c r="W50" s="35">
        <v>12</v>
      </c>
      <c r="X50" s="35">
        <v>50</v>
      </c>
      <c r="Y50" s="35">
        <v>1404</v>
      </c>
      <c r="Z50" s="35" t="s">
        <v>379</v>
      </c>
      <c r="AB50" s="35">
        <v>11</v>
      </c>
      <c r="AC50" s="35">
        <v>2783</v>
      </c>
      <c r="AD50" s="35">
        <v>1095</v>
      </c>
      <c r="AE50" s="35">
        <v>274</v>
      </c>
      <c r="AF50" s="35">
        <v>12</v>
      </c>
      <c r="AG50" s="35">
        <v>50</v>
      </c>
      <c r="AH50" s="35">
        <v>1404</v>
      </c>
      <c r="AI50" s="35" t="s">
        <v>379</v>
      </c>
    </row>
    <row r="51" spans="1:35" s="36" customFormat="1">
      <c r="A51" s="35">
        <v>12</v>
      </c>
      <c r="B51" s="35">
        <v>2574</v>
      </c>
      <c r="C51" s="35">
        <v>1001</v>
      </c>
      <c r="D51" s="35">
        <v>250</v>
      </c>
      <c r="E51" s="35">
        <v>13</v>
      </c>
      <c r="F51" s="35">
        <v>50</v>
      </c>
      <c r="G51" s="35">
        <v>1352</v>
      </c>
      <c r="H51" s="35" t="s">
        <v>527</v>
      </c>
      <c r="J51" s="35">
        <v>12</v>
      </c>
      <c r="K51" s="35">
        <v>2599</v>
      </c>
      <c r="L51" s="35">
        <v>1055</v>
      </c>
      <c r="M51" s="35">
        <v>260</v>
      </c>
      <c r="N51" s="35">
        <v>13</v>
      </c>
      <c r="O51" s="35">
        <v>50</v>
      </c>
      <c r="P51" s="35">
        <v>1407</v>
      </c>
      <c r="Q51" s="35" t="s">
        <v>375</v>
      </c>
      <c r="S51" s="35">
        <v>12</v>
      </c>
      <c r="T51" s="35">
        <v>2842</v>
      </c>
      <c r="U51" s="35">
        <v>1109</v>
      </c>
      <c r="V51" s="35">
        <v>271</v>
      </c>
      <c r="W51" s="35">
        <v>13</v>
      </c>
      <c r="X51" s="35">
        <v>50</v>
      </c>
      <c r="Y51" s="35">
        <v>1461</v>
      </c>
      <c r="Z51" s="35" t="s">
        <v>379</v>
      </c>
      <c r="AB51" s="35">
        <v>12</v>
      </c>
      <c r="AC51" s="35">
        <v>2887</v>
      </c>
      <c r="AD51" s="35">
        <v>1139</v>
      </c>
      <c r="AE51" s="35">
        <v>284</v>
      </c>
      <c r="AF51" s="35">
        <v>13</v>
      </c>
      <c r="AG51" s="35">
        <v>50</v>
      </c>
      <c r="AH51" s="35">
        <v>1461</v>
      </c>
      <c r="AI51" s="35" t="s">
        <v>379</v>
      </c>
    </row>
    <row r="52" spans="1:35" s="36" customFormat="1">
      <c r="A52" s="35">
        <v>13</v>
      </c>
      <c r="B52" s="35">
        <v>2670</v>
      </c>
      <c r="C52" s="35">
        <v>1042</v>
      </c>
      <c r="D52" s="35">
        <v>259</v>
      </c>
      <c r="E52" s="35">
        <v>13</v>
      </c>
      <c r="F52" s="35">
        <v>50</v>
      </c>
      <c r="G52" s="35">
        <v>1407</v>
      </c>
      <c r="H52" s="35" t="s">
        <v>527</v>
      </c>
      <c r="J52" s="35">
        <v>13</v>
      </c>
      <c r="K52" s="35">
        <v>2695</v>
      </c>
      <c r="L52" s="35">
        <v>1098</v>
      </c>
      <c r="M52" s="35">
        <v>270</v>
      </c>
      <c r="N52" s="35">
        <v>13</v>
      </c>
      <c r="O52" s="35">
        <v>50</v>
      </c>
      <c r="P52" s="35">
        <v>1464</v>
      </c>
      <c r="Q52" s="35" t="s">
        <v>375</v>
      </c>
      <c r="S52" s="35">
        <v>13</v>
      </c>
      <c r="T52" s="35">
        <v>2947</v>
      </c>
      <c r="U52" s="35">
        <v>1154</v>
      </c>
      <c r="V52" s="35">
        <v>281</v>
      </c>
      <c r="W52" s="35">
        <v>13</v>
      </c>
      <c r="X52" s="35">
        <v>50</v>
      </c>
      <c r="Y52" s="35">
        <v>1520</v>
      </c>
      <c r="Z52" s="35" t="s">
        <v>379</v>
      </c>
      <c r="AB52" s="35">
        <v>13</v>
      </c>
      <c r="AC52" s="35">
        <v>2995</v>
      </c>
      <c r="AD52" s="35">
        <v>1185</v>
      </c>
      <c r="AE52" s="35">
        <v>294</v>
      </c>
      <c r="AF52" s="35">
        <v>13</v>
      </c>
      <c r="AG52" s="35">
        <v>50</v>
      </c>
      <c r="AH52" s="35">
        <v>1520</v>
      </c>
      <c r="AI52" s="35" t="s">
        <v>379</v>
      </c>
    </row>
    <row r="53" spans="1:35" s="36" customFormat="1">
      <c r="A53" s="35">
        <v>14</v>
      </c>
      <c r="B53" s="35">
        <v>2770</v>
      </c>
      <c r="C53" s="35">
        <v>1084</v>
      </c>
      <c r="D53" s="35">
        <v>269</v>
      </c>
      <c r="E53" s="35">
        <v>13</v>
      </c>
      <c r="F53" s="35">
        <v>50</v>
      </c>
      <c r="G53" s="35">
        <v>1464</v>
      </c>
      <c r="H53" s="35" t="s">
        <v>527</v>
      </c>
      <c r="J53" s="35">
        <v>14</v>
      </c>
      <c r="K53" s="35">
        <v>2795</v>
      </c>
      <c r="L53" s="35">
        <v>1142</v>
      </c>
      <c r="M53" s="35">
        <v>280</v>
      </c>
      <c r="N53" s="35">
        <v>13</v>
      </c>
      <c r="O53" s="35">
        <v>50</v>
      </c>
      <c r="P53" s="35">
        <v>1523</v>
      </c>
      <c r="Q53" s="35" t="s">
        <v>375</v>
      </c>
      <c r="S53" s="35">
        <v>14</v>
      </c>
      <c r="T53" s="35">
        <v>3056</v>
      </c>
      <c r="U53" s="35">
        <v>1201</v>
      </c>
      <c r="V53" s="35">
        <v>291</v>
      </c>
      <c r="W53" s="35">
        <v>13</v>
      </c>
      <c r="X53" s="35">
        <v>50</v>
      </c>
      <c r="Y53" s="35">
        <v>1581</v>
      </c>
      <c r="Z53" s="35" t="s">
        <v>379</v>
      </c>
      <c r="AB53" s="35">
        <v>14</v>
      </c>
      <c r="AC53" s="35">
        <v>3107</v>
      </c>
      <c r="AD53" s="35">
        <v>1233</v>
      </c>
      <c r="AE53" s="35">
        <v>305</v>
      </c>
      <c r="AF53" s="35">
        <v>13</v>
      </c>
      <c r="AG53" s="35">
        <v>50</v>
      </c>
      <c r="AH53" s="35">
        <v>1581</v>
      </c>
      <c r="AI53" s="35" t="s">
        <v>379</v>
      </c>
    </row>
    <row r="54" spans="1:35" s="36" customFormat="1">
      <c r="A54" s="35">
        <v>15</v>
      </c>
      <c r="B54" s="35">
        <v>2881</v>
      </c>
      <c r="C54" s="35">
        <v>1133</v>
      </c>
      <c r="D54" s="35">
        <v>280</v>
      </c>
      <c r="E54" s="35">
        <v>14</v>
      </c>
      <c r="F54" s="35">
        <v>50</v>
      </c>
      <c r="G54" s="35">
        <v>1530</v>
      </c>
      <c r="H54" s="35" t="s">
        <v>530</v>
      </c>
      <c r="J54" s="35">
        <v>15</v>
      </c>
      <c r="K54" s="35">
        <v>2908</v>
      </c>
      <c r="L54" s="35">
        <v>1194</v>
      </c>
      <c r="M54" s="35">
        <v>291</v>
      </c>
      <c r="N54" s="35">
        <v>14</v>
      </c>
      <c r="O54" s="35">
        <v>50</v>
      </c>
      <c r="P54" s="35">
        <v>1592</v>
      </c>
      <c r="Q54" s="35" t="s">
        <v>375</v>
      </c>
      <c r="S54" s="35">
        <v>15</v>
      </c>
      <c r="T54" s="35">
        <v>3180</v>
      </c>
      <c r="U54" s="35">
        <v>1256</v>
      </c>
      <c r="V54" s="35">
        <v>303</v>
      </c>
      <c r="W54" s="35">
        <v>14</v>
      </c>
      <c r="X54" s="35">
        <v>50</v>
      </c>
      <c r="Y54" s="35">
        <v>1653</v>
      </c>
      <c r="Z54" s="35" t="s">
        <v>379</v>
      </c>
      <c r="AB54" s="35">
        <v>15</v>
      </c>
      <c r="AC54" s="35">
        <v>3232</v>
      </c>
      <c r="AD54" s="35">
        <v>1289</v>
      </c>
      <c r="AE54" s="35">
        <v>317</v>
      </c>
      <c r="AF54" s="35">
        <v>14</v>
      </c>
      <c r="AG54" s="35">
        <v>50</v>
      </c>
      <c r="AH54" s="35">
        <v>1653</v>
      </c>
      <c r="AI54" s="35" t="s">
        <v>379</v>
      </c>
    </row>
    <row r="56" spans="1:35">
      <c r="S56" s="22" t="s">
        <v>520</v>
      </c>
      <c r="AB56" s="22" t="s">
        <v>523</v>
      </c>
    </row>
    <row r="58" spans="1:35">
      <c r="S58" s="40" t="s">
        <v>516</v>
      </c>
      <c r="T58" s="41"/>
      <c r="U58" s="41"/>
      <c r="V58" s="41"/>
      <c r="W58" s="41"/>
      <c r="X58" s="41"/>
      <c r="Y58" s="41"/>
      <c r="Z58" s="42"/>
      <c r="AB58" s="40" t="s">
        <v>521</v>
      </c>
      <c r="AC58" s="41"/>
      <c r="AD58" s="41"/>
      <c r="AE58" s="41"/>
      <c r="AF58" s="41"/>
      <c r="AG58" s="41"/>
      <c r="AH58" s="41"/>
      <c r="AI58" s="42"/>
    </row>
    <row r="59" spans="1:35">
      <c r="S59" s="19" t="s">
        <v>370</v>
      </c>
      <c r="T59" s="19" t="s">
        <v>341</v>
      </c>
      <c r="U59" s="19" t="s">
        <v>342</v>
      </c>
      <c r="V59" s="19" t="s">
        <v>343</v>
      </c>
      <c r="W59" s="19" t="s">
        <v>371</v>
      </c>
      <c r="X59" s="19" t="s">
        <v>372</v>
      </c>
      <c r="Y59" s="19" t="s">
        <v>373</v>
      </c>
      <c r="Z59" s="19" t="s">
        <v>374</v>
      </c>
      <c r="AB59" s="19" t="s">
        <v>370</v>
      </c>
      <c r="AC59" s="19" t="s">
        <v>341</v>
      </c>
      <c r="AD59" s="19" t="s">
        <v>342</v>
      </c>
      <c r="AE59" s="19" t="s">
        <v>343</v>
      </c>
      <c r="AF59" s="19" t="s">
        <v>371</v>
      </c>
      <c r="AG59" s="19" t="s">
        <v>372</v>
      </c>
      <c r="AH59" s="19" t="s">
        <v>373</v>
      </c>
      <c r="AI59" s="19" t="s">
        <v>374</v>
      </c>
    </row>
    <row r="60" spans="1:35">
      <c r="S60" s="20">
        <v>0</v>
      </c>
      <c r="T60" s="20">
        <v>1110</v>
      </c>
      <c r="U60" s="20">
        <v>520</v>
      </c>
      <c r="V60" s="20">
        <v>145</v>
      </c>
      <c r="W60" s="20">
        <v>9</v>
      </c>
      <c r="X60" s="20">
        <v>50</v>
      </c>
      <c r="Y60" s="20">
        <v>855</v>
      </c>
      <c r="Z60" s="20" t="s">
        <v>517</v>
      </c>
      <c r="AB60" s="20">
        <v>0</v>
      </c>
      <c r="AC60" s="20">
        <v>1119</v>
      </c>
      <c r="AD60" s="20">
        <v>525</v>
      </c>
      <c r="AE60" s="20">
        <v>147</v>
      </c>
      <c r="AF60" s="20">
        <v>9</v>
      </c>
      <c r="AG60" s="20">
        <v>50</v>
      </c>
      <c r="AH60" s="20">
        <v>862</v>
      </c>
      <c r="AI60" s="20" t="s">
        <v>522</v>
      </c>
    </row>
    <row r="61" spans="1:35">
      <c r="S61" s="21">
        <v>1</v>
      </c>
      <c r="T61" s="21">
        <v>1134</v>
      </c>
      <c r="U61" s="21">
        <v>531</v>
      </c>
      <c r="V61" s="21">
        <v>149</v>
      </c>
      <c r="W61" s="21">
        <v>9</v>
      </c>
      <c r="X61" s="21">
        <v>50</v>
      </c>
      <c r="Y61" s="21">
        <v>869</v>
      </c>
      <c r="Z61" s="21" t="s">
        <v>517</v>
      </c>
      <c r="AB61" s="21">
        <v>1</v>
      </c>
      <c r="AC61" s="21">
        <v>1144</v>
      </c>
      <c r="AD61" s="21">
        <v>536</v>
      </c>
      <c r="AE61" s="21">
        <v>151</v>
      </c>
      <c r="AF61" s="21">
        <v>9</v>
      </c>
      <c r="AG61" s="21">
        <v>50</v>
      </c>
      <c r="AH61" s="21">
        <v>876</v>
      </c>
      <c r="AI61" s="21" t="s">
        <v>522</v>
      </c>
    </row>
    <row r="62" spans="1:35">
      <c r="S62" s="20">
        <v>2</v>
      </c>
      <c r="T62" s="20">
        <v>1158</v>
      </c>
      <c r="U62" s="20">
        <v>542</v>
      </c>
      <c r="V62" s="20">
        <v>153</v>
      </c>
      <c r="W62" s="20">
        <v>9</v>
      </c>
      <c r="X62" s="20">
        <v>50</v>
      </c>
      <c r="Y62" s="20">
        <v>883</v>
      </c>
      <c r="Z62" s="20" t="s">
        <v>517</v>
      </c>
      <c r="AB62" s="20">
        <v>2</v>
      </c>
      <c r="AC62" s="20">
        <v>1168</v>
      </c>
      <c r="AD62" s="20">
        <v>547</v>
      </c>
      <c r="AE62" s="20">
        <v>155</v>
      </c>
      <c r="AF62" s="20">
        <v>9</v>
      </c>
      <c r="AG62" s="20">
        <v>50</v>
      </c>
      <c r="AH62" s="20">
        <v>891</v>
      </c>
      <c r="AI62" s="20" t="s">
        <v>522</v>
      </c>
    </row>
    <row r="63" spans="1:35">
      <c r="S63" s="21">
        <v>3</v>
      </c>
      <c r="T63" s="21">
        <v>1187</v>
      </c>
      <c r="U63" s="21">
        <v>555</v>
      </c>
      <c r="V63" s="21">
        <v>157</v>
      </c>
      <c r="W63" s="21">
        <v>10</v>
      </c>
      <c r="X63" s="21">
        <v>50</v>
      </c>
      <c r="Y63" s="21">
        <v>903</v>
      </c>
      <c r="Z63" s="21" t="s">
        <v>517</v>
      </c>
      <c r="AB63" s="21">
        <v>3</v>
      </c>
      <c r="AC63" s="21">
        <v>1197</v>
      </c>
      <c r="AD63" s="21">
        <v>560</v>
      </c>
      <c r="AE63" s="21">
        <v>159</v>
      </c>
      <c r="AF63" s="21">
        <v>10</v>
      </c>
      <c r="AG63" s="21">
        <v>50</v>
      </c>
      <c r="AH63" s="21">
        <v>911</v>
      </c>
      <c r="AI63" s="21" t="s">
        <v>522</v>
      </c>
    </row>
    <row r="64" spans="1:35">
      <c r="S64" s="20">
        <v>4</v>
      </c>
      <c r="T64" s="20">
        <v>1221</v>
      </c>
      <c r="U64" s="20">
        <v>568</v>
      </c>
      <c r="V64" s="20">
        <v>161</v>
      </c>
      <c r="W64" s="20">
        <v>10</v>
      </c>
      <c r="X64" s="20">
        <v>50</v>
      </c>
      <c r="Y64" s="20">
        <v>924</v>
      </c>
      <c r="Z64" s="20" t="s">
        <v>517</v>
      </c>
      <c r="AB64" s="20">
        <v>4</v>
      </c>
      <c r="AC64" s="20">
        <v>1231</v>
      </c>
      <c r="AD64" s="20">
        <v>573</v>
      </c>
      <c r="AE64" s="20">
        <v>163</v>
      </c>
      <c r="AF64" s="20">
        <v>10</v>
      </c>
      <c r="AG64" s="20">
        <v>50</v>
      </c>
      <c r="AH64" s="20">
        <v>932</v>
      </c>
      <c r="AI64" s="20" t="s">
        <v>522</v>
      </c>
    </row>
    <row r="65" spans="19:35">
      <c r="S65" s="21">
        <v>5</v>
      </c>
      <c r="T65" s="21">
        <v>1263</v>
      </c>
      <c r="U65" s="21">
        <v>581</v>
      </c>
      <c r="V65" s="21">
        <v>165</v>
      </c>
      <c r="W65" s="21">
        <v>10</v>
      </c>
      <c r="X65" s="21">
        <v>50</v>
      </c>
      <c r="Y65" s="21">
        <v>958</v>
      </c>
      <c r="Z65" s="21" t="s">
        <v>517</v>
      </c>
      <c r="AB65" s="21">
        <v>5</v>
      </c>
      <c r="AC65" s="21">
        <v>1274</v>
      </c>
      <c r="AD65" s="21">
        <v>586</v>
      </c>
      <c r="AE65" s="21">
        <v>167</v>
      </c>
      <c r="AF65" s="21">
        <v>10</v>
      </c>
      <c r="AG65" s="21">
        <v>50</v>
      </c>
      <c r="AH65" s="21">
        <v>966</v>
      </c>
      <c r="AI65" s="21" t="s">
        <v>522</v>
      </c>
    </row>
    <row r="66" spans="19:35">
      <c r="S66" s="20">
        <v>6</v>
      </c>
      <c r="T66" s="20">
        <v>1303</v>
      </c>
      <c r="U66" s="20">
        <v>599</v>
      </c>
      <c r="V66" s="20">
        <v>171</v>
      </c>
      <c r="W66" s="20">
        <v>11</v>
      </c>
      <c r="X66" s="20">
        <v>50</v>
      </c>
      <c r="Y66" s="20">
        <v>992</v>
      </c>
      <c r="Z66" s="20" t="s">
        <v>517</v>
      </c>
      <c r="AB66" s="20">
        <v>6</v>
      </c>
      <c r="AC66" s="20">
        <v>1314</v>
      </c>
      <c r="AD66" s="20">
        <v>604</v>
      </c>
      <c r="AE66" s="20">
        <v>173</v>
      </c>
      <c r="AF66" s="20">
        <v>11</v>
      </c>
      <c r="AG66" s="20">
        <v>50</v>
      </c>
      <c r="AH66" s="20">
        <v>1000</v>
      </c>
      <c r="AI66" s="20" t="s">
        <v>522</v>
      </c>
    </row>
    <row r="67" spans="19:35">
      <c r="S67" s="21">
        <v>7</v>
      </c>
      <c r="T67" s="21">
        <v>1340</v>
      </c>
      <c r="U67" s="21">
        <v>618</v>
      </c>
      <c r="V67" s="21">
        <v>177</v>
      </c>
      <c r="W67" s="21">
        <v>11</v>
      </c>
      <c r="X67" s="21">
        <v>50</v>
      </c>
      <c r="Y67" s="21">
        <v>1019</v>
      </c>
      <c r="Z67" s="21" t="s">
        <v>517</v>
      </c>
      <c r="AB67" s="21">
        <v>7</v>
      </c>
      <c r="AC67" s="21">
        <v>1351</v>
      </c>
      <c r="AD67" s="21">
        <v>623</v>
      </c>
      <c r="AE67" s="21">
        <v>179</v>
      </c>
      <c r="AF67" s="21">
        <v>11</v>
      </c>
      <c r="AG67" s="21">
        <v>50</v>
      </c>
      <c r="AH67" s="21">
        <v>1028</v>
      </c>
      <c r="AI67" s="21" t="s">
        <v>522</v>
      </c>
    </row>
    <row r="68" spans="19:35">
      <c r="S68" s="20">
        <v>8</v>
      </c>
      <c r="T68" s="20">
        <v>1390</v>
      </c>
      <c r="U68" s="20">
        <v>639</v>
      </c>
      <c r="V68" s="20">
        <v>183</v>
      </c>
      <c r="W68" s="20">
        <v>11</v>
      </c>
      <c r="X68" s="20">
        <v>50</v>
      </c>
      <c r="Y68" s="20">
        <v>1047</v>
      </c>
      <c r="Z68" s="20" t="s">
        <v>517</v>
      </c>
      <c r="AB68" s="20">
        <v>8</v>
      </c>
      <c r="AC68" s="20">
        <v>1402</v>
      </c>
      <c r="AD68" s="20">
        <v>645</v>
      </c>
      <c r="AE68" s="20">
        <v>185</v>
      </c>
      <c r="AF68" s="20">
        <v>11</v>
      </c>
      <c r="AG68" s="20">
        <v>50</v>
      </c>
      <c r="AH68" s="20">
        <v>1056</v>
      </c>
      <c r="AI68" s="20" t="s">
        <v>522</v>
      </c>
    </row>
    <row r="69" spans="19:35">
      <c r="S69" s="21">
        <v>9</v>
      </c>
      <c r="T69" s="21">
        <v>1440</v>
      </c>
      <c r="U69" s="21">
        <v>660</v>
      </c>
      <c r="V69" s="21">
        <v>189</v>
      </c>
      <c r="W69" s="21">
        <v>12</v>
      </c>
      <c r="X69" s="21">
        <v>50</v>
      </c>
      <c r="Y69" s="21">
        <v>1074</v>
      </c>
      <c r="Z69" s="21" t="s">
        <v>517</v>
      </c>
      <c r="AB69" s="21">
        <v>9</v>
      </c>
      <c r="AC69" s="21">
        <v>1452</v>
      </c>
      <c r="AD69" s="21">
        <v>666</v>
      </c>
      <c r="AE69" s="21">
        <v>191</v>
      </c>
      <c r="AF69" s="21">
        <v>12</v>
      </c>
      <c r="AG69" s="21">
        <v>50</v>
      </c>
      <c r="AH69" s="21">
        <v>1083</v>
      </c>
      <c r="AI69" s="21" t="s">
        <v>522</v>
      </c>
    </row>
    <row r="70" spans="19:35">
      <c r="S70" s="20">
        <v>10</v>
      </c>
      <c r="T70" s="20">
        <v>1490</v>
      </c>
      <c r="U70" s="20">
        <v>685</v>
      </c>
      <c r="V70" s="20">
        <v>195</v>
      </c>
      <c r="W70" s="20">
        <v>12</v>
      </c>
      <c r="X70" s="20">
        <v>50</v>
      </c>
      <c r="Y70" s="20">
        <v>1128</v>
      </c>
      <c r="Z70" s="20" t="s">
        <v>517</v>
      </c>
      <c r="AB70" s="20">
        <v>10</v>
      </c>
      <c r="AC70" s="20">
        <v>1502</v>
      </c>
      <c r="AD70" s="20">
        <v>691</v>
      </c>
      <c r="AE70" s="20">
        <v>197</v>
      </c>
      <c r="AF70" s="20">
        <v>12</v>
      </c>
      <c r="AG70" s="20">
        <v>50</v>
      </c>
      <c r="AH70" s="20">
        <v>1138</v>
      </c>
      <c r="AI70" s="20" t="s">
        <v>522</v>
      </c>
    </row>
    <row r="72" spans="19:35">
      <c r="S72" s="40" t="s">
        <v>518</v>
      </c>
      <c r="T72" s="41"/>
      <c r="U72" s="41"/>
      <c r="V72" s="41"/>
      <c r="W72" s="41"/>
      <c r="X72" s="41"/>
      <c r="Y72" s="41"/>
      <c r="Z72" s="42"/>
      <c r="AB72" s="40" t="s">
        <v>524</v>
      </c>
      <c r="AC72" s="41"/>
      <c r="AD72" s="41"/>
      <c r="AE72" s="41"/>
      <c r="AF72" s="41"/>
      <c r="AG72" s="41"/>
      <c r="AH72" s="41"/>
      <c r="AI72" s="42"/>
    </row>
    <row r="73" spans="19:35">
      <c r="S73" s="19" t="s">
        <v>370</v>
      </c>
      <c r="T73" s="19" t="s">
        <v>341</v>
      </c>
      <c r="U73" s="19" t="s">
        <v>342</v>
      </c>
      <c r="V73" s="19" t="s">
        <v>343</v>
      </c>
      <c r="W73" s="19" t="s">
        <v>371</v>
      </c>
      <c r="X73" s="19" t="s">
        <v>372</v>
      </c>
      <c r="Y73" s="19" t="s">
        <v>373</v>
      </c>
      <c r="Z73" s="19" t="s">
        <v>374</v>
      </c>
      <c r="AB73" s="19" t="s">
        <v>370</v>
      </c>
      <c r="AC73" s="19" t="s">
        <v>341</v>
      </c>
      <c r="AD73" s="19" t="s">
        <v>342</v>
      </c>
      <c r="AE73" s="19" t="s">
        <v>343</v>
      </c>
      <c r="AF73" s="19" t="s">
        <v>371</v>
      </c>
      <c r="AG73" s="19" t="s">
        <v>372</v>
      </c>
      <c r="AH73" s="19" t="s">
        <v>373</v>
      </c>
      <c r="AI73" s="19" t="s">
        <v>374</v>
      </c>
    </row>
    <row r="74" spans="19:35">
      <c r="S74" s="20">
        <v>0</v>
      </c>
      <c r="T74" s="20">
        <v>1755</v>
      </c>
      <c r="U74" s="20">
        <v>670</v>
      </c>
      <c r="V74" s="20">
        <v>180</v>
      </c>
      <c r="W74" s="20">
        <v>12</v>
      </c>
      <c r="X74" s="20">
        <v>50</v>
      </c>
      <c r="Y74" s="20">
        <v>1313</v>
      </c>
      <c r="Z74" s="20" t="s">
        <v>517</v>
      </c>
      <c r="AB74" s="20">
        <v>0</v>
      </c>
      <c r="AC74" s="20">
        <v>1769</v>
      </c>
      <c r="AD74" s="20">
        <v>676</v>
      </c>
      <c r="AE74" s="20">
        <v>182</v>
      </c>
      <c r="AF74" s="20">
        <v>13</v>
      </c>
      <c r="AG74" s="20">
        <v>50</v>
      </c>
      <c r="AH74" s="20">
        <v>1323</v>
      </c>
      <c r="AI74" s="20" t="s">
        <v>522</v>
      </c>
    </row>
    <row r="75" spans="19:35">
      <c r="S75" s="21">
        <v>1</v>
      </c>
      <c r="T75" s="21">
        <v>1786</v>
      </c>
      <c r="U75" s="21">
        <v>687</v>
      </c>
      <c r="V75" s="21">
        <v>184</v>
      </c>
      <c r="W75" s="21">
        <v>12</v>
      </c>
      <c r="X75" s="21">
        <v>50</v>
      </c>
      <c r="Y75" s="21">
        <v>1336</v>
      </c>
      <c r="Z75" s="21" t="s">
        <v>517</v>
      </c>
      <c r="AB75" s="21">
        <v>1</v>
      </c>
      <c r="AC75" s="21">
        <v>1801</v>
      </c>
      <c r="AD75" s="21">
        <v>693</v>
      </c>
      <c r="AE75" s="21">
        <v>186</v>
      </c>
      <c r="AF75" s="21">
        <v>13</v>
      </c>
      <c r="AG75" s="21">
        <v>50</v>
      </c>
      <c r="AH75" s="21">
        <v>1347</v>
      </c>
      <c r="AI75" s="21" t="s">
        <v>522</v>
      </c>
    </row>
    <row r="76" spans="19:35">
      <c r="S76" s="20">
        <v>2</v>
      </c>
      <c r="T76" s="20">
        <v>1817</v>
      </c>
      <c r="U76" s="20">
        <v>705</v>
      </c>
      <c r="V76" s="20">
        <v>188</v>
      </c>
      <c r="W76" s="20">
        <v>12</v>
      </c>
      <c r="X76" s="20">
        <v>50</v>
      </c>
      <c r="Y76" s="20">
        <v>1359</v>
      </c>
      <c r="Z76" s="20" t="s">
        <v>517</v>
      </c>
      <c r="AB76" s="20">
        <v>2</v>
      </c>
      <c r="AC76" s="20">
        <v>1833</v>
      </c>
      <c r="AD76" s="20">
        <v>711</v>
      </c>
      <c r="AE76" s="20">
        <v>190</v>
      </c>
      <c r="AF76" s="20">
        <v>13</v>
      </c>
      <c r="AG76" s="20">
        <v>50</v>
      </c>
      <c r="AH76" s="20">
        <v>1370</v>
      </c>
      <c r="AI76" s="20" t="s">
        <v>522</v>
      </c>
    </row>
    <row r="77" spans="19:35">
      <c r="S77" s="21">
        <v>3</v>
      </c>
      <c r="T77" s="21">
        <v>1849</v>
      </c>
      <c r="U77" s="21">
        <v>722</v>
      </c>
      <c r="V77" s="21">
        <v>192</v>
      </c>
      <c r="W77" s="21">
        <v>13</v>
      </c>
      <c r="X77" s="21">
        <v>50</v>
      </c>
      <c r="Y77" s="21">
        <v>1386</v>
      </c>
      <c r="Z77" s="21" t="s">
        <v>517</v>
      </c>
      <c r="AB77" s="21">
        <v>3</v>
      </c>
      <c r="AC77" s="21">
        <v>1864</v>
      </c>
      <c r="AD77" s="21">
        <v>728</v>
      </c>
      <c r="AE77" s="21">
        <v>194</v>
      </c>
      <c r="AF77" s="21">
        <v>14</v>
      </c>
      <c r="AG77" s="21">
        <v>50</v>
      </c>
      <c r="AH77" s="21">
        <v>1398</v>
      </c>
      <c r="AI77" s="21" t="s">
        <v>522</v>
      </c>
    </row>
    <row r="78" spans="19:35">
      <c r="S78" s="20">
        <v>4</v>
      </c>
      <c r="T78" s="20">
        <v>1890</v>
      </c>
      <c r="U78" s="20">
        <v>742</v>
      </c>
      <c r="V78" s="20">
        <v>196</v>
      </c>
      <c r="W78" s="20">
        <v>13</v>
      </c>
      <c r="X78" s="20">
        <v>50</v>
      </c>
      <c r="Y78" s="20">
        <v>1413</v>
      </c>
      <c r="Z78" s="20" t="s">
        <v>517</v>
      </c>
      <c r="AB78" s="20">
        <v>4</v>
      </c>
      <c r="AC78" s="20">
        <v>1906</v>
      </c>
      <c r="AD78" s="20">
        <v>748</v>
      </c>
      <c r="AE78" s="20">
        <v>198</v>
      </c>
      <c r="AF78" s="20">
        <v>14</v>
      </c>
      <c r="AG78" s="20">
        <v>50</v>
      </c>
      <c r="AH78" s="20">
        <v>1425</v>
      </c>
      <c r="AI78" s="20" t="s">
        <v>522</v>
      </c>
    </row>
    <row r="79" spans="19:35">
      <c r="S79" s="21">
        <v>5</v>
      </c>
      <c r="T79" s="21">
        <v>1932</v>
      </c>
      <c r="U79" s="21">
        <v>761</v>
      </c>
      <c r="V79" s="21">
        <v>200</v>
      </c>
      <c r="W79" s="21">
        <v>13</v>
      </c>
      <c r="X79" s="21">
        <v>50</v>
      </c>
      <c r="Y79" s="21">
        <v>1449</v>
      </c>
      <c r="Z79" s="21" t="s">
        <v>517</v>
      </c>
      <c r="AB79" s="21">
        <v>5</v>
      </c>
      <c r="AC79" s="21">
        <v>1947</v>
      </c>
      <c r="AD79" s="21">
        <v>767</v>
      </c>
      <c r="AE79" s="21">
        <v>202</v>
      </c>
      <c r="AF79" s="21">
        <v>14</v>
      </c>
      <c r="AG79" s="21">
        <v>50</v>
      </c>
      <c r="AH79" s="21">
        <v>1462</v>
      </c>
      <c r="AI79" s="21" t="s">
        <v>522</v>
      </c>
    </row>
    <row r="80" spans="19:35">
      <c r="S80" s="20">
        <v>6</v>
      </c>
      <c r="T80" s="20">
        <v>1984</v>
      </c>
      <c r="U80" s="20">
        <v>781</v>
      </c>
      <c r="V80" s="20">
        <v>206</v>
      </c>
      <c r="W80" s="20">
        <v>14</v>
      </c>
      <c r="X80" s="20">
        <v>50</v>
      </c>
      <c r="Y80" s="20">
        <v>1478</v>
      </c>
      <c r="Z80" s="20" t="s">
        <v>517</v>
      </c>
      <c r="AB80" s="20">
        <v>6</v>
      </c>
      <c r="AC80" s="20">
        <v>2001</v>
      </c>
      <c r="AD80" s="20">
        <v>788</v>
      </c>
      <c r="AE80" s="20">
        <v>208</v>
      </c>
      <c r="AF80" s="20">
        <v>16</v>
      </c>
      <c r="AG80" s="20">
        <v>50</v>
      </c>
      <c r="AH80" s="20">
        <v>1491</v>
      </c>
      <c r="AI80" s="20" t="s">
        <v>522</v>
      </c>
    </row>
    <row r="81" spans="19:35">
      <c r="S81" s="21">
        <v>7</v>
      </c>
      <c r="T81" s="21">
        <v>2049</v>
      </c>
      <c r="U81" s="21">
        <v>800</v>
      </c>
      <c r="V81" s="21">
        <v>212</v>
      </c>
      <c r="W81" s="21">
        <v>14</v>
      </c>
      <c r="X81" s="21">
        <v>50</v>
      </c>
      <c r="Y81" s="21">
        <v>1508</v>
      </c>
      <c r="Z81" s="21" t="s">
        <v>517</v>
      </c>
      <c r="AB81" s="21">
        <v>7</v>
      </c>
      <c r="AC81" s="21">
        <v>2066</v>
      </c>
      <c r="AD81" s="21">
        <v>808</v>
      </c>
      <c r="AE81" s="21">
        <v>214</v>
      </c>
      <c r="AF81" s="21">
        <v>16</v>
      </c>
      <c r="AG81" s="21">
        <v>50</v>
      </c>
      <c r="AH81" s="21">
        <v>1520</v>
      </c>
      <c r="AI81" s="21" t="s">
        <v>522</v>
      </c>
    </row>
    <row r="82" spans="19:35">
      <c r="S82" s="20">
        <v>8</v>
      </c>
      <c r="T82" s="20">
        <v>2114</v>
      </c>
      <c r="U82" s="20">
        <v>823</v>
      </c>
      <c r="V82" s="20">
        <v>218</v>
      </c>
      <c r="W82" s="20">
        <v>14</v>
      </c>
      <c r="X82" s="20">
        <v>50</v>
      </c>
      <c r="Y82" s="20">
        <v>1542</v>
      </c>
      <c r="Z82" s="20" t="s">
        <v>517</v>
      </c>
      <c r="AB82" s="20">
        <v>8</v>
      </c>
      <c r="AC82" s="20">
        <v>2132</v>
      </c>
      <c r="AD82" s="20">
        <v>830</v>
      </c>
      <c r="AE82" s="20">
        <v>220</v>
      </c>
      <c r="AF82" s="20">
        <v>16</v>
      </c>
      <c r="AG82" s="20">
        <v>50</v>
      </c>
      <c r="AH82" s="20">
        <v>1555</v>
      </c>
      <c r="AI82" s="20" t="s">
        <v>522</v>
      </c>
    </row>
    <row r="83" spans="19:35">
      <c r="S83" s="21">
        <v>9</v>
      </c>
      <c r="T83" s="21">
        <v>2185</v>
      </c>
      <c r="U83" s="21">
        <v>846</v>
      </c>
      <c r="V83" s="21">
        <v>224</v>
      </c>
      <c r="W83" s="21">
        <v>16</v>
      </c>
      <c r="X83" s="21">
        <v>50</v>
      </c>
      <c r="Y83" s="21">
        <v>1577</v>
      </c>
      <c r="Z83" s="21" t="s">
        <v>517</v>
      </c>
      <c r="AB83" s="21">
        <v>9</v>
      </c>
      <c r="AC83" s="21">
        <v>2204</v>
      </c>
      <c r="AD83" s="21">
        <v>853</v>
      </c>
      <c r="AE83" s="21">
        <v>226</v>
      </c>
      <c r="AF83" s="21">
        <v>17</v>
      </c>
      <c r="AG83" s="21">
        <v>50</v>
      </c>
      <c r="AH83" s="21">
        <v>1591</v>
      </c>
      <c r="AI83" s="21" t="s">
        <v>522</v>
      </c>
    </row>
    <row r="84" spans="19:35">
      <c r="S84" s="20">
        <v>10</v>
      </c>
      <c r="T84" s="20">
        <v>2257</v>
      </c>
      <c r="U84" s="20">
        <v>868</v>
      </c>
      <c r="V84" s="20">
        <v>230</v>
      </c>
      <c r="W84" s="20">
        <v>16</v>
      </c>
      <c r="X84" s="20">
        <v>50</v>
      </c>
      <c r="Y84" s="20">
        <v>1620</v>
      </c>
      <c r="Z84" s="20" t="s">
        <v>517</v>
      </c>
      <c r="AB84" s="20">
        <v>10</v>
      </c>
      <c r="AC84" s="20">
        <v>2275</v>
      </c>
      <c r="AD84" s="20">
        <v>876</v>
      </c>
      <c r="AE84" s="20">
        <v>232</v>
      </c>
      <c r="AF84" s="20">
        <v>17</v>
      </c>
      <c r="AG84" s="20">
        <v>50</v>
      </c>
      <c r="AH84" s="20">
        <v>1634</v>
      </c>
      <c r="AI84" s="20" t="s">
        <v>522</v>
      </c>
    </row>
    <row r="85" spans="19:35">
      <c r="S85" s="21">
        <v>11</v>
      </c>
      <c r="T85" s="21">
        <v>2292</v>
      </c>
      <c r="U85" s="21">
        <v>893</v>
      </c>
      <c r="V85" s="21">
        <v>233</v>
      </c>
      <c r="W85" s="21">
        <v>16</v>
      </c>
      <c r="X85" s="21">
        <v>50</v>
      </c>
      <c r="Y85" s="21">
        <v>1645</v>
      </c>
      <c r="Z85" s="21" t="s">
        <v>517</v>
      </c>
      <c r="AB85" s="21">
        <v>11</v>
      </c>
      <c r="AC85" s="21">
        <v>2310</v>
      </c>
      <c r="AD85" s="21">
        <v>900</v>
      </c>
      <c r="AE85" s="21">
        <v>235</v>
      </c>
      <c r="AF85" s="21">
        <v>17</v>
      </c>
      <c r="AG85" s="21">
        <v>50</v>
      </c>
      <c r="AH85" s="21">
        <v>1659</v>
      </c>
      <c r="AI85" s="21" t="s">
        <v>522</v>
      </c>
    </row>
    <row r="86" spans="19:35">
      <c r="S86" s="20">
        <v>12</v>
      </c>
      <c r="T86" s="20">
        <v>2327</v>
      </c>
      <c r="U86" s="20">
        <v>919</v>
      </c>
      <c r="V86" s="20">
        <v>237</v>
      </c>
      <c r="W86" s="20">
        <v>16</v>
      </c>
      <c r="X86" s="20">
        <v>50</v>
      </c>
      <c r="Y86" s="20">
        <v>1679</v>
      </c>
      <c r="Z86" s="20" t="s">
        <v>517</v>
      </c>
      <c r="AB86" s="20">
        <v>12</v>
      </c>
      <c r="AC86" s="20">
        <v>2345</v>
      </c>
      <c r="AD86" s="20">
        <v>926</v>
      </c>
      <c r="AE86" s="20">
        <v>239</v>
      </c>
      <c r="AF86" s="20">
        <v>17</v>
      </c>
      <c r="AG86" s="20">
        <v>50</v>
      </c>
      <c r="AH86" s="20">
        <v>1693</v>
      </c>
      <c r="AI86" s="20" t="s">
        <v>522</v>
      </c>
    </row>
    <row r="87" spans="19:35">
      <c r="S87" s="21">
        <v>13</v>
      </c>
      <c r="T87" s="21">
        <v>2386</v>
      </c>
      <c r="U87" s="21">
        <v>945</v>
      </c>
      <c r="V87" s="21">
        <v>241</v>
      </c>
      <c r="W87" s="21">
        <v>16</v>
      </c>
      <c r="X87" s="21">
        <v>50</v>
      </c>
      <c r="Y87" s="21">
        <v>1713</v>
      </c>
      <c r="Z87" s="21" t="s">
        <v>517</v>
      </c>
      <c r="AB87" s="21">
        <v>13</v>
      </c>
      <c r="AC87" s="21">
        <v>2405</v>
      </c>
      <c r="AD87" s="21">
        <v>953</v>
      </c>
      <c r="AE87" s="21">
        <v>243</v>
      </c>
      <c r="AF87" s="21">
        <v>17</v>
      </c>
      <c r="AG87" s="21">
        <v>50</v>
      </c>
      <c r="AH87" s="21">
        <v>1727</v>
      </c>
      <c r="AI87" s="21" t="s">
        <v>522</v>
      </c>
    </row>
    <row r="88" spans="19:35">
      <c r="S88" s="20">
        <v>14</v>
      </c>
      <c r="T88" s="20">
        <v>2445</v>
      </c>
      <c r="U88" s="20">
        <v>971</v>
      </c>
      <c r="V88" s="20">
        <v>245</v>
      </c>
      <c r="W88" s="20">
        <v>16</v>
      </c>
      <c r="X88" s="20">
        <v>50</v>
      </c>
      <c r="Y88" s="20">
        <v>1747</v>
      </c>
      <c r="Z88" s="20" t="s">
        <v>517</v>
      </c>
      <c r="AB88" s="20">
        <v>14</v>
      </c>
      <c r="AC88" s="20">
        <v>2466</v>
      </c>
      <c r="AD88" s="20">
        <v>980</v>
      </c>
      <c r="AE88" s="20">
        <v>247</v>
      </c>
      <c r="AF88" s="20">
        <v>17</v>
      </c>
      <c r="AG88" s="20">
        <v>50</v>
      </c>
      <c r="AH88" s="20">
        <v>1762</v>
      </c>
      <c r="AI88" s="20" t="s">
        <v>522</v>
      </c>
    </row>
    <row r="89" spans="19:35">
      <c r="S89" s="21">
        <v>15</v>
      </c>
      <c r="T89" s="21">
        <v>2519</v>
      </c>
      <c r="U89" s="21">
        <v>999</v>
      </c>
      <c r="V89" s="21">
        <v>249</v>
      </c>
      <c r="W89" s="21">
        <v>16</v>
      </c>
      <c r="X89" s="21">
        <v>50</v>
      </c>
      <c r="Y89" s="21">
        <v>1800</v>
      </c>
      <c r="Z89" s="21" t="s">
        <v>517</v>
      </c>
      <c r="AB89" s="21">
        <v>15</v>
      </c>
      <c r="AC89" s="21">
        <v>2540</v>
      </c>
      <c r="AD89" s="21">
        <v>1007</v>
      </c>
      <c r="AE89" s="21">
        <v>251</v>
      </c>
      <c r="AF89" s="21">
        <v>17</v>
      </c>
      <c r="AG89" s="21">
        <v>50</v>
      </c>
      <c r="AH89" s="21">
        <v>1815</v>
      </c>
      <c r="AI89" s="21" t="s">
        <v>522</v>
      </c>
    </row>
    <row r="91" spans="19:35">
      <c r="S91" s="40" t="s">
        <v>519</v>
      </c>
      <c r="T91" s="41"/>
      <c r="U91" s="41"/>
      <c r="V91" s="41"/>
      <c r="W91" s="41"/>
      <c r="X91" s="41"/>
      <c r="Y91" s="41"/>
      <c r="Z91" s="42"/>
      <c r="AB91" s="40" t="s">
        <v>525</v>
      </c>
      <c r="AC91" s="41"/>
      <c r="AD91" s="41"/>
      <c r="AE91" s="41"/>
      <c r="AF91" s="41"/>
      <c r="AG91" s="41"/>
      <c r="AH91" s="41"/>
      <c r="AI91" s="42"/>
    </row>
    <row r="92" spans="19:35">
      <c r="S92" s="19" t="s">
        <v>370</v>
      </c>
      <c r="T92" s="19" t="s">
        <v>341</v>
      </c>
      <c r="U92" s="19" t="s">
        <v>342</v>
      </c>
      <c r="V92" s="19" t="s">
        <v>343</v>
      </c>
      <c r="W92" s="19" t="s">
        <v>371</v>
      </c>
      <c r="X92" s="19" t="s">
        <v>372</v>
      </c>
      <c r="Y92" s="19" t="s">
        <v>373</v>
      </c>
      <c r="Z92" s="19" t="s">
        <v>374</v>
      </c>
      <c r="AB92" s="19" t="s">
        <v>370</v>
      </c>
      <c r="AC92" s="19" t="s">
        <v>341</v>
      </c>
      <c r="AD92" s="19" t="s">
        <v>342</v>
      </c>
      <c r="AE92" s="19" t="s">
        <v>343</v>
      </c>
      <c r="AF92" s="19" t="s">
        <v>371</v>
      </c>
      <c r="AG92" s="19" t="s">
        <v>372</v>
      </c>
      <c r="AH92" s="19" t="s">
        <v>373</v>
      </c>
      <c r="AI92" s="19" t="s">
        <v>374</v>
      </c>
    </row>
    <row r="93" spans="19:35">
      <c r="S93" s="20">
        <v>0</v>
      </c>
      <c r="T93" s="20">
        <v>1950</v>
      </c>
      <c r="U93" s="20">
        <v>762</v>
      </c>
      <c r="V93" s="20">
        <v>200</v>
      </c>
      <c r="W93" s="20">
        <v>13</v>
      </c>
      <c r="X93" s="20">
        <v>50</v>
      </c>
      <c r="Y93" s="20">
        <v>1470</v>
      </c>
      <c r="Z93" s="20" t="s">
        <v>517</v>
      </c>
      <c r="AB93" s="20">
        <v>0</v>
      </c>
      <c r="AC93" s="20">
        <v>1966</v>
      </c>
      <c r="AD93" s="20">
        <v>768</v>
      </c>
      <c r="AE93" s="20">
        <v>202</v>
      </c>
      <c r="AF93" s="20">
        <v>13</v>
      </c>
      <c r="AG93" s="20">
        <v>50</v>
      </c>
      <c r="AH93" s="20">
        <v>1483</v>
      </c>
      <c r="AI93" s="20" t="s">
        <v>522</v>
      </c>
    </row>
    <row r="94" spans="19:35">
      <c r="S94" s="21">
        <v>1</v>
      </c>
      <c r="T94" s="21">
        <v>1999</v>
      </c>
      <c r="U94" s="21">
        <v>785</v>
      </c>
      <c r="V94" s="21">
        <v>205</v>
      </c>
      <c r="W94" s="21">
        <v>13</v>
      </c>
      <c r="X94" s="21">
        <v>50</v>
      </c>
      <c r="Y94" s="21">
        <v>1499</v>
      </c>
      <c r="Z94" s="21" t="s">
        <v>517</v>
      </c>
      <c r="AB94" s="21">
        <v>1</v>
      </c>
      <c r="AC94" s="21">
        <v>2016</v>
      </c>
      <c r="AD94" s="21">
        <v>792</v>
      </c>
      <c r="AE94" s="21">
        <v>207</v>
      </c>
      <c r="AF94" s="21">
        <v>13</v>
      </c>
      <c r="AG94" s="21">
        <v>50</v>
      </c>
      <c r="AH94" s="21">
        <v>1512</v>
      </c>
      <c r="AI94" s="21" t="s">
        <v>522</v>
      </c>
    </row>
    <row r="95" spans="19:35">
      <c r="S95" s="20">
        <v>2</v>
      </c>
      <c r="T95" s="20">
        <v>2049</v>
      </c>
      <c r="U95" s="20">
        <v>808</v>
      </c>
      <c r="V95" s="20">
        <v>210</v>
      </c>
      <c r="W95" s="20">
        <v>13</v>
      </c>
      <c r="X95" s="20">
        <v>50</v>
      </c>
      <c r="Y95" s="20">
        <v>1529</v>
      </c>
      <c r="Z95" s="20" t="s">
        <v>517</v>
      </c>
      <c r="AB95" s="20">
        <v>2</v>
      </c>
      <c r="AC95" s="20">
        <v>2066</v>
      </c>
      <c r="AD95" s="20">
        <v>815</v>
      </c>
      <c r="AE95" s="20">
        <v>212</v>
      </c>
      <c r="AF95" s="20">
        <v>13</v>
      </c>
      <c r="AG95" s="20">
        <v>50</v>
      </c>
      <c r="AH95" s="20">
        <v>1541</v>
      </c>
      <c r="AI95" s="20" t="s">
        <v>522</v>
      </c>
    </row>
    <row r="96" spans="19:35">
      <c r="S96" s="21">
        <v>3</v>
      </c>
      <c r="T96" s="21">
        <v>2098</v>
      </c>
      <c r="U96" s="21">
        <v>830</v>
      </c>
      <c r="V96" s="21">
        <v>215</v>
      </c>
      <c r="W96" s="21">
        <v>14</v>
      </c>
      <c r="X96" s="21">
        <v>50</v>
      </c>
      <c r="Y96" s="21">
        <v>1563</v>
      </c>
      <c r="Z96" s="21" t="s">
        <v>517</v>
      </c>
      <c r="AB96" s="21">
        <v>3</v>
      </c>
      <c r="AC96" s="21">
        <v>2115</v>
      </c>
      <c r="AD96" s="21">
        <v>837</v>
      </c>
      <c r="AE96" s="21">
        <v>217</v>
      </c>
      <c r="AF96" s="21">
        <v>14</v>
      </c>
      <c r="AG96" s="21">
        <v>50</v>
      </c>
      <c r="AH96" s="21">
        <v>1576</v>
      </c>
      <c r="AI96" s="21" t="s">
        <v>522</v>
      </c>
    </row>
    <row r="97" spans="19:35">
      <c r="S97" s="20">
        <v>4</v>
      </c>
      <c r="T97" s="20">
        <v>2148</v>
      </c>
      <c r="U97" s="20">
        <v>853</v>
      </c>
      <c r="V97" s="20">
        <v>220</v>
      </c>
      <c r="W97" s="20">
        <v>14</v>
      </c>
      <c r="X97" s="20">
        <v>50</v>
      </c>
      <c r="Y97" s="20">
        <v>1598</v>
      </c>
      <c r="Z97" s="20" t="s">
        <v>517</v>
      </c>
      <c r="AB97" s="20">
        <v>4</v>
      </c>
      <c r="AC97" s="20">
        <v>2166</v>
      </c>
      <c r="AD97" s="20">
        <v>860</v>
      </c>
      <c r="AE97" s="20">
        <v>222</v>
      </c>
      <c r="AF97" s="20">
        <v>14</v>
      </c>
      <c r="AG97" s="20">
        <v>50</v>
      </c>
      <c r="AH97" s="20">
        <v>1612</v>
      </c>
      <c r="AI97" s="20" t="s">
        <v>522</v>
      </c>
    </row>
    <row r="98" spans="19:35">
      <c r="S98" s="21">
        <v>5</v>
      </c>
      <c r="T98" s="21">
        <v>2197</v>
      </c>
      <c r="U98" s="21">
        <v>876</v>
      </c>
      <c r="V98" s="21">
        <v>225</v>
      </c>
      <c r="W98" s="21">
        <v>14</v>
      </c>
      <c r="X98" s="21">
        <v>50</v>
      </c>
      <c r="Y98" s="21">
        <v>1641</v>
      </c>
      <c r="Z98" s="21" t="s">
        <v>517</v>
      </c>
      <c r="AB98" s="21">
        <v>5</v>
      </c>
      <c r="AC98" s="21">
        <v>2215</v>
      </c>
      <c r="AD98" s="21">
        <v>883</v>
      </c>
      <c r="AE98" s="21">
        <v>227</v>
      </c>
      <c r="AF98" s="21">
        <v>14</v>
      </c>
      <c r="AG98" s="21">
        <v>50</v>
      </c>
      <c r="AH98" s="21">
        <v>1655</v>
      </c>
      <c r="AI98" s="21" t="s">
        <v>522</v>
      </c>
    </row>
    <row r="99" spans="19:35">
      <c r="S99" s="20">
        <v>6</v>
      </c>
      <c r="T99" s="20">
        <v>2262</v>
      </c>
      <c r="U99" s="20">
        <v>902</v>
      </c>
      <c r="V99" s="20">
        <v>231</v>
      </c>
      <c r="W99" s="20">
        <v>16</v>
      </c>
      <c r="X99" s="20">
        <v>50</v>
      </c>
      <c r="Y99" s="20">
        <v>1676</v>
      </c>
      <c r="Z99" s="20" t="s">
        <v>517</v>
      </c>
      <c r="AB99" s="20">
        <v>6</v>
      </c>
      <c r="AC99" s="20">
        <v>2280</v>
      </c>
      <c r="AD99" s="20">
        <v>911</v>
      </c>
      <c r="AE99" s="20">
        <v>233</v>
      </c>
      <c r="AF99" s="20">
        <v>16</v>
      </c>
      <c r="AG99" s="20">
        <v>50</v>
      </c>
      <c r="AH99" s="20">
        <v>1689</v>
      </c>
      <c r="AI99" s="20" t="s">
        <v>522</v>
      </c>
    </row>
    <row r="100" spans="19:35">
      <c r="S100" s="21">
        <v>7</v>
      </c>
      <c r="T100" s="21">
        <v>2327</v>
      </c>
      <c r="U100" s="21">
        <v>929</v>
      </c>
      <c r="V100" s="21">
        <v>237</v>
      </c>
      <c r="W100" s="21">
        <v>16</v>
      </c>
      <c r="X100" s="21">
        <v>50</v>
      </c>
      <c r="Y100" s="21">
        <v>1710</v>
      </c>
      <c r="Z100" s="21" t="s">
        <v>517</v>
      </c>
      <c r="AB100" s="21">
        <v>7</v>
      </c>
      <c r="AC100" s="21">
        <v>2347</v>
      </c>
      <c r="AD100" s="21">
        <v>937</v>
      </c>
      <c r="AE100" s="21">
        <v>239</v>
      </c>
      <c r="AF100" s="21">
        <v>16</v>
      </c>
      <c r="AG100" s="21">
        <v>50</v>
      </c>
      <c r="AH100" s="21">
        <v>1725</v>
      </c>
      <c r="AI100" s="21" t="s">
        <v>522</v>
      </c>
    </row>
    <row r="101" spans="19:35">
      <c r="S101" s="20">
        <v>8</v>
      </c>
      <c r="T101" s="20">
        <v>2392</v>
      </c>
      <c r="U101" s="20">
        <v>956</v>
      </c>
      <c r="V101" s="20">
        <v>243</v>
      </c>
      <c r="W101" s="20">
        <v>16</v>
      </c>
      <c r="X101" s="20">
        <v>50</v>
      </c>
      <c r="Y101" s="20">
        <v>1751</v>
      </c>
      <c r="Z101" s="20" t="s">
        <v>517</v>
      </c>
      <c r="AB101" s="20">
        <v>8</v>
      </c>
      <c r="AC101" s="20">
        <v>2412</v>
      </c>
      <c r="AD101" s="20">
        <v>964</v>
      </c>
      <c r="AE101" s="20">
        <v>245</v>
      </c>
      <c r="AF101" s="20">
        <v>16</v>
      </c>
      <c r="AG101" s="20">
        <v>50</v>
      </c>
      <c r="AH101" s="20">
        <v>1766</v>
      </c>
      <c r="AI101" s="20" t="s">
        <v>522</v>
      </c>
    </row>
    <row r="102" spans="19:35">
      <c r="S102" s="21">
        <v>9</v>
      </c>
      <c r="T102" s="21">
        <v>2457</v>
      </c>
      <c r="U102" s="21">
        <v>983</v>
      </c>
      <c r="V102" s="21">
        <v>249</v>
      </c>
      <c r="W102" s="21">
        <v>17</v>
      </c>
      <c r="X102" s="21">
        <v>50</v>
      </c>
      <c r="Y102" s="21">
        <v>1792</v>
      </c>
      <c r="Z102" s="21" t="s">
        <v>517</v>
      </c>
      <c r="AB102" s="21">
        <v>9</v>
      </c>
      <c r="AC102" s="21">
        <v>2478</v>
      </c>
      <c r="AD102" s="21">
        <v>991</v>
      </c>
      <c r="AE102" s="21">
        <v>251</v>
      </c>
      <c r="AF102" s="21">
        <v>17</v>
      </c>
      <c r="AG102" s="21">
        <v>50</v>
      </c>
      <c r="AH102" s="21">
        <v>1807</v>
      </c>
      <c r="AI102" s="21" t="s">
        <v>522</v>
      </c>
    </row>
    <row r="103" spans="19:35">
      <c r="S103" s="20">
        <v>10</v>
      </c>
      <c r="T103" s="20">
        <v>2522</v>
      </c>
      <c r="U103" s="20">
        <v>1009</v>
      </c>
      <c r="V103" s="20">
        <v>255</v>
      </c>
      <c r="W103" s="20">
        <v>17</v>
      </c>
      <c r="X103" s="20">
        <v>50</v>
      </c>
      <c r="Y103" s="20">
        <v>1846</v>
      </c>
      <c r="Z103" s="20" t="s">
        <v>517</v>
      </c>
      <c r="AB103" s="20">
        <v>10</v>
      </c>
      <c r="AC103" s="20">
        <v>2543</v>
      </c>
      <c r="AD103" s="20">
        <v>1018</v>
      </c>
      <c r="AE103" s="20">
        <v>258</v>
      </c>
      <c r="AF103" s="20">
        <v>17</v>
      </c>
      <c r="AG103" s="20">
        <v>50</v>
      </c>
      <c r="AH103" s="20">
        <v>1862</v>
      </c>
      <c r="AI103" s="20" t="s">
        <v>522</v>
      </c>
    </row>
    <row r="104" spans="19:35">
      <c r="S104" s="21">
        <v>11</v>
      </c>
      <c r="T104" s="21">
        <v>2616</v>
      </c>
      <c r="U104" s="21">
        <v>1048</v>
      </c>
      <c r="V104" s="21">
        <v>265</v>
      </c>
      <c r="W104" s="21">
        <v>17</v>
      </c>
      <c r="X104" s="21">
        <v>50</v>
      </c>
      <c r="Y104" s="21">
        <v>1920</v>
      </c>
      <c r="Z104" s="21" t="s">
        <v>517</v>
      </c>
      <c r="AB104" s="21">
        <v>11</v>
      </c>
      <c r="AC104" s="21">
        <v>2638</v>
      </c>
      <c r="AD104" s="21">
        <v>1056</v>
      </c>
      <c r="AE104" s="21">
        <v>268</v>
      </c>
      <c r="AF104" s="21">
        <v>17</v>
      </c>
      <c r="AG104" s="21">
        <v>50</v>
      </c>
      <c r="AH104" s="21">
        <v>1936</v>
      </c>
      <c r="AI104" s="21" t="s">
        <v>522</v>
      </c>
    </row>
    <row r="105" spans="19:35">
      <c r="S105" s="20">
        <v>12</v>
      </c>
      <c r="T105" s="20">
        <v>2713</v>
      </c>
      <c r="U105" s="20">
        <v>1087</v>
      </c>
      <c r="V105" s="20">
        <v>275</v>
      </c>
      <c r="W105" s="20">
        <v>18</v>
      </c>
      <c r="X105" s="20">
        <v>50</v>
      </c>
      <c r="Y105" s="20">
        <v>1998</v>
      </c>
      <c r="Z105" s="20" t="s">
        <v>517</v>
      </c>
      <c r="AB105" s="20">
        <v>12</v>
      </c>
      <c r="AC105" s="20">
        <v>2737</v>
      </c>
      <c r="AD105" s="20">
        <v>1095</v>
      </c>
      <c r="AE105" s="20">
        <v>278</v>
      </c>
      <c r="AF105" s="20">
        <v>18</v>
      </c>
      <c r="AG105" s="20">
        <v>50</v>
      </c>
      <c r="AH105" s="20">
        <v>2014</v>
      </c>
      <c r="AI105" s="20" t="s">
        <v>522</v>
      </c>
    </row>
    <row r="106" spans="19:35">
      <c r="S106" s="21">
        <v>13</v>
      </c>
      <c r="T106" s="21">
        <v>2815</v>
      </c>
      <c r="U106" s="21">
        <v>1128</v>
      </c>
      <c r="V106" s="21">
        <v>286</v>
      </c>
      <c r="W106" s="21">
        <v>18</v>
      </c>
      <c r="X106" s="21">
        <v>50</v>
      </c>
      <c r="Y106" s="21">
        <v>2079</v>
      </c>
      <c r="Z106" s="21" t="s">
        <v>517</v>
      </c>
      <c r="AB106" s="21">
        <v>13</v>
      </c>
      <c r="AC106" s="21">
        <v>2838</v>
      </c>
      <c r="AD106" s="21">
        <v>1136</v>
      </c>
      <c r="AE106" s="21">
        <v>289</v>
      </c>
      <c r="AF106" s="21">
        <v>18</v>
      </c>
      <c r="AG106" s="21">
        <v>50</v>
      </c>
      <c r="AH106" s="21">
        <v>2095</v>
      </c>
      <c r="AI106" s="21" t="s">
        <v>522</v>
      </c>
    </row>
    <row r="107" spans="19:35">
      <c r="S107" s="20">
        <v>14</v>
      </c>
      <c r="T107" s="20">
        <v>2920</v>
      </c>
      <c r="U107" s="20">
        <v>1170</v>
      </c>
      <c r="V107" s="20">
        <v>297</v>
      </c>
      <c r="W107" s="20">
        <v>18</v>
      </c>
      <c r="X107" s="20">
        <v>50</v>
      </c>
      <c r="Y107" s="20">
        <v>2163</v>
      </c>
      <c r="Z107" s="20" t="s">
        <v>517</v>
      </c>
      <c r="AB107" s="20">
        <v>14</v>
      </c>
      <c r="AC107" s="20">
        <v>2943</v>
      </c>
      <c r="AD107" s="20">
        <v>1178</v>
      </c>
      <c r="AE107" s="20">
        <v>300</v>
      </c>
      <c r="AF107" s="20">
        <v>18</v>
      </c>
      <c r="AG107" s="20">
        <v>50</v>
      </c>
      <c r="AH107" s="20">
        <v>2179</v>
      </c>
      <c r="AI107" s="20" t="s">
        <v>522</v>
      </c>
    </row>
    <row r="108" spans="19:35">
      <c r="S108" s="21">
        <v>15</v>
      </c>
      <c r="T108" s="21">
        <v>3037</v>
      </c>
      <c r="U108" s="21">
        <v>1217</v>
      </c>
      <c r="V108" s="21">
        <v>309</v>
      </c>
      <c r="W108" s="21">
        <v>19</v>
      </c>
      <c r="X108" s="21">
        <v>50</v>
      </c>
      <c r="Y108" s="21">
        <v>2261</v>
      </c>
      <c r="Z108" s="21" t="s">
        <v>517</v>
      </c>
      <c r="AB108" s="21">
        <v>15</v>
      </c>
      <c r="AC108" s="21">
        <v>3062</v>
      </c>
      <c r="AD108" s="21">
        <v>1226</v>
      </c>
      <c r="AE108" s="21">
        <v>312</v>
      </c>
      <c r="AF108" s="21">
        <v>19</v>
      </c>
      <c r="AG108" s="21">
        <v>50</v>
      </c>
      <c r="AH108" s="21">
        <v>2277</v>
      </c>
      <c r="AI108" s="21" t="s">
        <v>522</v>
      </c>
    </row>
  </sheetData>
  <mergeCells count="18">
    <mergeCell ref="AB4:AI4"/>
    <mergeCell ref="AB18:AI18"/>
    <mergeCell ref="AB37:AI37"/>
    <mergeCell ref="J4:Q4"/>
    <mergeCell ref="J18:Q18"/>
    <mergeCell ref="J37:Q37"/>
    <mergeCell ref="S4:Z4"/>
    <mergeCell ref="S91:Z91"/>
    <mergeCell ref="AB72:AI72"/>
    <mergeCell ref="AB91:AI91"/>
    <mergeCell ref="AB58:AI58"/>
    <mergeCell ref="S18:Z18"/>
    <mergeCell ref="S37:Z37"/>
    <mergeCell ref="A4:H4"/>
    <mergeCell ref="A18:H18"/>
    <mergeCell ref="A37:H37"/>
    <mergeCell ref="S58:Z58"/>
    <mergeCell ref="S72:Z72"/>
  </mergeCells>
  <phoneticPr fontId="1" type="noConversion"/>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2:P11"/>
  <sheetViews>
    <sheetView workbookViewId="0">
      <selection activeCell="D44" sqref="D44"/>
    </sheetView>
  </sheetViews>
  <sheetFormatPr defaultRowHeight="13.5"/>
  <cols>
    <col min="1" max="1" width="18.375" customWidth="1"/>
    <col min="2" max="4" width="13.5" customWidth="1"/>
    <col min="5" max="5" width="22" customWidth="1"/>
    <col min="6" max="6" width="12.375" customWidth="1"/>
    <col min="13" max="13" width="12.125" customWidth="1"/>
    <col min="14" max="14" width="13.125" customWidth="1"/>
    <col min="15" max="15" width="16.875" customWidth="1"/>
  </cols>
  <sheetData>
    <row r="2" spans="1:16">
      <c r="F2" s="43" t="s">
        <v>706</v>
      </c>
      <c r="G2" s="43"/>
      <c r="H2" s="43"/>
      <c r="I2" s="43"/>
      <c r="J2" s="43"/>
      <c r="K2" s="43"/>
      <c r="L2" s="43"/>
      <c r="M2" s="43"/>
      <c r="N2" s="43"/>
      <c r="O2" s="43"/>
      <c r="P2" s="43"/>
    </row>
    <row r="3" spans="1:16">
      <c r="B3" t="s">
        <v>147</v>
      </c>
      <c r="C3" t="s">
        <v>148</v>
      </c>
      <c r="D3" t="s">
        <v>149</v>
      </c>
      <c r="F3" s="43"/>
      <c r="G3" s="43"/>
      <c r="H3" s="43"/>
      <c r="I3" s="43"/>
      <c r="J3" s="43"/>
      <c r="K3" s="43"/>
      <c r="L3" s="43"/>
      <c r="M3" s="43"/>
      <c r="N3" s="43"/>
      <c r="O3" s="43"/>
      <c r="P3" s="43"/>
    </row>
    <row r="4" spans="1:16">
      <c r="A4" t="s">
        <v>341</v>
      </c>
      <c r="F4" s="43"/>
      <c r="G4" s="43"/>
      <c r="H4" s="43"/>
      <c r="I4" s="43"/>
      <c r="J4" s="43"/>
      <c r="K4" s="43"/>
      <c r="L4" s="43"/>
      <c r="M4" s="43"/>
      <c r="N4" s="43"/>
      <c r="O4" s="43"/>
      <c r="P4" s="43"/>
    </row>
    <row r="5" spans="1:16">
      <c r="A5" t="s">
        <v>342</v>
      </c>
      <c r="F5" s="43"/>
      <c r="G5" s="43"/>
      <c r="H5" s="43"/>
      <c r="I5" s="43"/>
      <c r="J5" s="43"/>
      <c r="K5" s="43"/>
      <c r="L5" s="43"/>
      <c r="M5" s="43"/>
      <c r="N5" s="43"/>
      <c r="O5" s="43"/>
      <c r="P5" s="43"/>
    </row>
    <row r="6" spans="1:16">
      <c r="A6" t="s">
        <v>343</v>
      </c>
      <c r="F6" s="43"/>
      <c r="G6" s="43"/>
      <c r="H6" s="43"/>
      <c r="I6" s="43"/>
      <c r="J6" s="43"/>
      <c r="K6" s="43"/>
      <c r="L6" s="43"/>
      <c r="M6" s="43"/>
      <c r="N6" s="43"/>
      <c r="O6" s="43"/>
      <c r="P6" s="43"/>
    </row>
    <row r="7" spans="1:16">
      <c r="A7" t="s">
        <v>344</v>
      </c>
    </row>
    <row r="8" spans="1:16">
      <c r="A8" t="s">
        <v>345</v>
      </c>
      <c r="E8" t="s">
        <v>709</v>
      </c>
    </row>
    <row r="9" spans="1:16">
      <c r="A9" t="s">
        <v>346</v>
      </c>
      <c r="E9" t="s">
        <v>710</v>
      </c>
    </row>
    <row r="10" spans="1:16">
      <c r="A10" t="s">
        <v>347</v>
      </c>
      <c r="G10" t="s">
        <v>670</v>
      </c>
      <c r="H10" t="s">
        <v>671</v>
      </c>
      <c r="I10" t="s">
        <v>672</v>
      </c>
      <c r="J10" t="s">
        <v>673</v>
      </c>
      <c r="K10" t="s">
        <v>674</v>
      </c>
      <c r="L10" t="s">
        <v>675</v>
      </c>
      <c r="M10" t="s">
        <v>676</v>
      </c>
      <c r="N10" t="s">
        <v>677</v>
      </c>
      <c r="O10" t="s">
        <v>678</v>
      </c>
    </row>
    <row r="11" spans="1:16">
      <c r="M11" t="s">
        <v>707</v>
      </c>
      <c r="N11" t="s">
        <v>708</v>
      </c>
      <c r="O11" t="s">
        <v>708</v>
      </c>
    </row>
  </sheetData>
  <mergeCells count="1">
    <mergeCell ref="F2:P6"/>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B1:G19"/>
  <sheetViews>
    <sheetView workbookViewId="0">
      <selection activeCell="B6" sqref="B6:B7"/>
    </sheetView>
  </sheetViews>
  <sheetFormatPr defaultRowHeight="13.5"/>
  <cols>
    <col min="2" max="2" width="35" customWidth="1"/>
    <col min="6" max="6" width="16.5" customWidth="1"/>
    <col min="7" max="7" width="18" customWidth="1"/>
  </cols>
  <sheetData>
    <row r="1" spans="2:7">
      <c r="F1" t="s">
        <v>679</v>
      </c>
      <c r="G1" t="s">
        <v>680</v>
      </c>
    </row>
    <row r="2" spans="2:7">
      <c r="C2" t="s">
        <v>336</v>
      </c>
      <c r="F2">
        <v>2</v>
      </c>
      <c r="G2">
        <v>3</v>
      </c>
    </row>
    <row r="3" spans="2:7">
      <c r="B3" t="s">
        <v>681</v>
      </c>
      <c r="C3" t="s">
        <v>329</v>
      </c>
      <c r="D3" t="s">
        <v>330</v>
      </c>
      <c r="F3">
        <v>2</v>
      </c>
      <c r="G3">
        <v>5</v>
      </c>
    </row>
    <row r="4" spans="2:7">
      <c r="B4" t="s">
        <v>682</v>
      </c>
      <c r="C4" t="s">
        <v>331</v>
      </c>
      <c r="D4" t="s">
        <v>334</v>
      </c>
      <c r="F4">
        <v>3</v>
      </c>
      <c r="G4">
        <v>6</v>
      </c>
    </row>
    <row r="5" spans="2:7">
      <c r="B5" t="s">
        <v>683</v>
      </c>
      <c r="C5" t="s">
        <v>332</v>
      </c>
      <c r="D5" s="37" t="s">
        <v>335</v>
      </c>
      <c r="E5" t="s">
        <v>340</v>
      </c>
    </row>
    <row r="6" spans="2:7">
      <c r="B6" t="s">
        <v>684</v>
      </c>
      <c r="C6" t="s">
        <v>333</v>
      </c>
      <c r="D6" s="38" t="s">
        <v>337</v>
      </c>
      <c r="E6" t="s">
        <v>340</v>
      </c>
    </row>
    <row r="7" spans="2:7">
      <c r="B7" t="s">
        <v>685</v>
      </c>
    </row>
    <row r="8" spans="2:7">
      <c r="B8" s="4"/>
      <c r="C8" s="4"/>
      <c r="D8" s="4"/>
      <c r="E8" s="4"/>
    </row>
    <row r="9" spans="2:7">
      <c r="B9" s="4"/>
      <c r="C9" s="4"/>
      <c r="D9" s="4"/>
      <c r="E9" s="4"/>
    </row>
    <row r="10" spans="2:7">
      <c r="B10" s="4"/>
      <c r="C10" s="4"/>
      <c r="D10" s="4"/>
      <c r="E10" s="4"/>
    </row>
    <row r="11" spans="2:7">
      <c r="B11" s="4"/>
      <c r="C11" s="4"/>
      <c r="D11" s="4"/>
      <c r="E11" s="4"/>
      <c r="F11" s="4"/>
    </row>
    <row r="12" spans="2:7">
      <c r="B12" s="4"/>
      <c r="C12" s="4"/>
      <c r="D12" s="4"/>
      <c r="E12" s="4"/>
      <c r="F12" s="4"/>
    </row>
    <row r="13" spans="2:7">
      <c r="B13" s="4"/>
      <c r="C13" s="4"/>
      <c r="D13" s="4"/>
      <c r="E13" s="4"/>
      <c r="F13" s="4"/>
    </row>
    <row r="14" spans="2:7">
      <c r="B14" s="4"/>
      <c r="C14" s="4"/>
      <c r="D14" s="4"/>
      <c r="E14" s="4"/>
      <c r="F14" s="4"/>
    </row>
    <row r="15" spans="2:7">
      <c r="B15" s="4"/>
      <c r="C15" s="4"/>
      <c r="D15" s="4"/>
      <c r="E15" s="4"/>
      <c r="F15" s="4"/>
    </row>
    <row r="16" spans="2:7">
      <c r="B16" s="4"/>
      <c r="C16" s="4"/>
      <c r="D16" s="4"/>
      <c r="E16" s="4"/>
      <c r="F16" s="4"/>
    </row>
    <row r="17" spans="2:6">
      <c r="B17" s="4"/>
      <c r="C17" s="4"/>
      <c r="D17" s="4"/>
      <c r="E17" s="4"/>
      <c r="F17" s="4"/>
    </row>
    <row r="18" spans="2:6">
      <c r="B18" s="4"/>
      <c r="C18" s="4"/>
      <c r="D18" s="4"/>
      <c r="E18" s="4"/>
      <c r="F18" s="4"/>
    </row>
    <row r="19" spans="2:6">
      <c r="B19" s="4"/>
      <c r="C19" s="4"/>
      <c r="D19" s="4"/>
      <c r="E19" s="4"/>
      <c r="F19" s="4"/>
    </row>
  </sheetData>
  <phoneticPr fontId="1"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C5:E36"/>
  <sheetViews>
    <sheetView workbookViewId="0">
      <selection activeCell="E30" sqref="E30"/>
    </sheetView>
  </sheetViews>
  <sheetFormatPr defaultRowHeight="13.5"/>
  <cols>
    <col min="4" max="4" width="25.125" customWidth="1"/>
    <col min="5" max="5" width="62" customWidth="1"/>
  </cols>
  <sheetData>
    <row r="5" spans="3:5">
      <c r="C5" t="s">
        <v>350</v>
      </c>
      <c r="D5" t="s">
        <v>354</v>
      </c>
      <c r="E5" t="s">
        <v>367</v>
      </c>
    </row>
    <row r="6" spans="3:5">
      <c r="C6" t="s">
        <v>351</v>
      </c>
      <c r="D6" t="s">
        <v>365</v>
      </c>
      <c r="E6" t="s">
        <v>366</v>
      </c>
    </row>
    <row r="7" spans="3:5">
      <c r="C7" t="s">
        <v>352</v>
      </c>
      <c r="D7" t="s">
        <v>363</v>
      </c>
    </row>
    <row r="8" spans="3:5">
      <c r="C8" t="s">
        <v>353</v>
      </c>
      <c r="D8" t="s">
        <v>364</v>
      </c>
    </row>
    <row r="10" spans="3:5">
      <c r="C10" t="s">
        <v>355</v>
      </c>
      <c r="D10" t="s">
        <v>356</v>
      </c>
    </row>
    <row r="12" spans="3:5">
      <c r="C12" t="s">
        <v>357</v>
      </c>
      <c r="D12" t="s">
        <v>360</v>
      </c>
    </row>
    <row r="13" spans="3:5">
      <c r="C13" t="s">
        <v>358</v>
      </c>
      <c r="D13" t="s">
        <v>361</v>
      </c>
    </row>
    <row r="14" spans="3:5">
      <c r="C14" t="s">
        <v>359</v>
      </c>
      <c r="D14" t="s">
        <v>362</v>
      </c>
    </row>
    <row r="18" spans="3:4">
      <c r="D18" t="s">
        <v>368</v>
      </c>
    </row>
    <row r="20" spans="3:4">
      <c r="C20" t="s">
        <v>687</v>
      </c>
      <c r="D20" t="s">
        <v>688</v>
      </c>
    </row>
    <row r="21" spans="3:4">
      <c r="C21">
        <v>1</v>
      </c>
      <c r="D21" t="s">
        <v>689</v>
      </c>
    </row>
    <row r="22" spans="3:4">
      <c r="C22">
        <v>2</v>
      </c>
      <c r="D22" t="s">
        <v>691</v>
      </c>
    </row>
    <row r="23" spans="3:4">
      <c r="C23">
        <v>3</v>
      </c>
      <c r="D23" t="s">
        <v>692</v>
      </c>
    </row>
    <row r="24" spans="3:4">
      <c r="C24">
        <v>4</v>
      </c>
      <c r="D24" t="s">
        <v>693</v>
      </c>
    </row>
    <row r="25" spans="3:4">
      <c r="C25">
        <v>5</v>
      </c>
      <c r="D25" t="s">
        <v>690</v>
      </c>
    </row>
    <row r="26" spans="3:4">
      <c r="C26">
        <v>6</v>
      </c>
      <c r="D26" t="s">
        <v>694</v>
      </c>
    </row>
    <row r="27" spans="3:4">
      <c r="C27">
        <v>7</v>
      </c>
      <c r="D27" t="s">
        <v>695</v>
      </c>
    </row>
    <row r="28" spans="3:4">
      <c r="C28">
        <v>8</v>
      </c>
      <c r="D28" t="s">
        <v>696</v>
      </c>
    </row>
    <row r="29" spans="3:4">
      <c r="C29">
        <v>9</v>
      </c>
      <c r="D29" t="s">
        <v>698</v>
      </c>
    </row>
    <row r="30" spans="3:4">
      <c r="C30">
        <v>10</v>
      </c>
      <c r="D30" t="s">
        <v>701</v>
      </c>
    </row>
    <row r="31" spans="3:4">
      <c r="C31">
        <v>11</v>
      </c>
      <c r="D31" t="s">
        <v>699</v>
      </c>
    </row>
    <row r="32" spans="3:4">
      <c r="C32">
        <v>12</v>
      </c>
      <c r="D32" t="s">
        <v>702</v>
      </c>
    </row>
    <row r="33" spans="3:4">
      <c r="C33">
        <v>13</v>
      </c>
      <c r="D33" t="s">
        <v>704</v>
      </c>
    </row>
    <row r="34" spans="3:4">
      <c r="C34">
        <v>14</v>
      </c>
      <c r="D34" t="s">
        <v>703</v>
      </c>
    </row>
    <row r="35" spans="3:4">
      <c r="C35">
        <v>15</v>
      </c>
      <c r="D35" t="s">
        <v>697</v>
      </c>
    </row>
    <row r="36" spans="3:4">
      <c r="C36">
        <v>16</v>
      </c>
      <c r="D36" t="s">
        <v>700</v>
      </c>
    </row>
  </sheetData>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30</vt:i4>
      </vt:variant>
    </vt:vector>
  </HeadingPairs>
  <TitlesOfParts>
    <vt:vector size="30" baseType="lpstr">
      <vt:lpstr>总览</vt:lpstr>
      <vt:lpstr>图片</vt:lpstr>
      <vt:lpstr>属性</vt:lpstr>
      <vt:lpstr>部件</vt:lpstr>
      <vt:lpstr>技能卡</vt:lpstr>
      <vt:lpstr>数据</vt:lpstr>
      <vt:lpstr>职业</vt:lpstr>
      <vt:lpstr>强化&amp;换代</vt:lpstr>
      <vt:lpstr>改造</vt:lpstr>
      <vt:lpstr>天赋</vt:lpstr>
      <vt:lpstr>升级</vt:lpstr>
      <vt:lpstr>熟练度</vt:lpstr>
      <vt:lpstr>奖章</vt:lpstr>
      <vt:lpstr>solo&amp;匹配赛</vt:lpstr>
      <vt:lpstr>BOSS攻略</vt:lpstr>
      <vt:lpstr>怪物相关</vt:lpstr>
      <vt:lpstr>社交</vt:lpstr>
      <vt:lpstr>军团</vt:lpstr>
      <vt:lpstr>排行榜</vt:lpstr>
      <vt:lpstr>称号</vt:lpstr>
      <vt:lpstr>军衔</vt:lpstr>
      <vt:lpstr>科技中心</vt:lpstr>
      <vt:lpstr>战役</vt:lpstr>
      <vt:lpstr>远征&amp;挂机</vt:lpstr>
      <vt:lpstr>闯关</vt:lpstr>
      <vt:lpstr>任务</vt:lpstr>
      <vt:lpstr>世界观</vt:lpstr>
      <vt:lpstr>皮肤</vt:lpstr>
      <vt:lpstr>挑战</vt:lpstr>
      <vt:lpstr>宝石</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2018-08-02T06:13:48Z</dcterms:modified>
</cp:coreProperties>
</file>